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0" i="1" l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T30" i="1" l="1"/>
  <c r="AT29" i="1"/>
  <c r="AT28" i="1"/>
  <c r="AT27" i="1"/>
  <c r="AT26" i="1"/>
  <c r="AT25" i="1"/>
  <c r="AT24" i="1"/>
  <c r="AT23" i="1"/>
  <c r="AT22" i="1"/>
  <c r="AT21" i="1"/>
  <c r="AT20" i="1"/>
  <c r="AT19" i="1"/>
  <c r="AT18" i="1" l="1"/>
  <c r="AT17" i="1"/>
  <c r="AT16" i="1"/>
  <c r="AT15" i="1"/>
  <c r="AT14" i="1"/>
  <c r="AT13" i="1"/>
  <c r="AT12" i="1"/>
  <c r="AT11" i="1" l="1"/>
  <c r="AT10" i="1" l="1"/>
</calcChain>
</file>

<file path=xl/sharedStrings.xml><?xml version="1.0" encoding="utf-8"?>
<sst xmlns="http://schemas.openxmlformats.org/spreadsheetml/2006/main" count="166" uniqueCount="81">
  <si>
    <t>EX</t>
  </si>
  <si>
    <t>ESTÁNDARES O INDICADORES DE LOGRO</t>
  </si>
  <si>
    <t>CRITERIOS DE EVALUACIÓN</t>
  </si>
  <si>
    <t>UNIDADES</t>
  </si>
  <si>
    <t>INSTRUMENTOS DE EVALUACIÓN</t>
  </si>
  <si>
    <t>BLOQUES DE CONTENIDOS</t>
  </si>
  <si>
    <t>UNIDAD 1</t>
  </si>
  <si>
    <t>ACT</t>
  </si>
  <si>
    <t>10.1. Compara distintas proyecciones</t>
  </si>
  <si>
    <t xml:space="preserve">10.2. Identifica y aplica los distintos tipos de escalas. </t>
  </si>
  <si>
    <t>UNIDAD 2</t>
  </si>
  <si>
    <t>APARTADOS DE BLOQUES DE CONTENIDOS</t>
  </si>
  <si>
    <t xml:space="preserve"> 1.1. La Tierra en el Sistema Solar. El medio físico, componentes basicos y formas de relieve.</t>
  </si>
  <si>
    <t>1.2.  La represenación de la Tierra. Latitud y Longitud.</t>
  </si>
  <si>
    <t>13. .El medio físico, componentes basicos y formas de relieve.</t>
  </si>
  <si>
    <t>BLOQUE I :  EL MEDIO FÍSICO</t>
  </si>
  <si>
    <t xml:space="preserve">1.1.distingue tipos de mapas </t>
  </si>
  <si>
    <t>1.2. analiza mapa husos horarios</t>
  </si>
  <si>
    <t>1.3. Localiza un punto en un planisferio y distingue los hemisferios</t>
  </si>
  <si>
    <t>1.4. Localiza espacios en un mapa con coordenadas geograficas</t>
  </si>
  <si>
    <t>CR.EV.1 Analizar e identificar formas de representación de la Tierra y localizar lugares con coordenadas geográfica. CMCT y  CD</t>
  </si>
  <si>
    <t xml:space="preserve">CR.EV. 2. Describir las peculiaridades de este medio físico. CCL, CMCT
</t>
  </si>
  <si>
    <t xml:space="preserve">2.1. Sitúa en un mapa físico las principales unidades del relieve mundial. </t>
  </si>
  <si>
    <t>2.2 Conoce las principales formas de relieve de la Tierra identificando los procesos de formación y modificación del mismo y sus agentes.</t>
  </si>
  <si>
    <t>2.0. Enumera y describe las peculiaridades del medio físico mundial.</t>
  </si>
  <si>
    <t>CR.EV. 6. Ser capaz de describir las peculiaridades del medio físico europeo y del andaluz, señalando sus rasgos particulares frente a los del resto de España, Europa y el mundo. CCL, CMCT, CAA</t>
  </si>
  <si>
    <t>UNIDAD 3</t>
  </si>
  <si>
    <t xml:space="preserve">7.1. Localiza en el mapa  las principales unidades y elementos del relieve europeo.
</t>
  </si>
  <si>
    <t>CR.EV.7. Situar en el mapa de Europa las principales unidades y elementos del relieve continental así como los grandes conjuntos o espacios bioclimáticos. CMCT, CD</t>
  </si>
  <si>
    <t xml:space="preserve">11.1 Localiza en un mapa físico mundial los principales elementos y referencias físicas: mares y océanos, continentes, islas y archipiélagos más importantes, además de los ríos y las principales cadenas montañosas. </t>
  </si>
  <si>
    <t xml:space="preserve">CR.EV. 11. Localizar en el mapamundi físico las principales unidades del relieve mundiales y los grandes ríos. Localizar en el globo terráqueo las grandes zonas climáticas e identificar sus características. CMCT, CCL, CD
</t>
  </si>
  <si>
    <t>CR.EV.0 Localizar espacio-temporalmente la Tierra en el Sistema Solar y en el Universo CMCT, CL y  CD</t>
  </si>
  <si>
    <t xml:space="preserve">0.1.Explica el origen del Universo
</t>
  </si>
  <si>
    <t xml:space="preserve">0.2. Identifica las características particulares del planeta Tierra. </t>
  </si>
  <si>
    <t>0.3. Identifica los movimientos de la Tierra y sus consecuencias.</t>
  </si>
  <si>
    <t>1.4. Medio físico: España, Europa y el mundo: relieve, hidrografía; clima: elementos y diversidad paisajes; zonas bioclimáticas; medio natural: áreas y problemas medioambientales.</t>
  </si>
  <si>
    <t xml:space="preserve">11.2. Localiza en el globo terráqueo las grandes zonas climáticas e identificar sus características. </t>
  </si>
  <si>
    <t>CR.EV. 11. Localizar en el mapamundi físico las principales unidades del relieve mundiales y los grandes ríos. Localizar en el globo terráqueo las grandes zonas climáticas e identificar sus características. CMCT, CCL, CD</t>
  </si>
  <si>
    <t>UNIDAD 4</t>
  </si>
  <si>
    <t>COMPETENCIAS</t>
  </si>
  <si>
    <t>OBS</t>
  </si>
  <si>
    <t>Escucha, respeta y valora diferentes puntos de vista</t>
  </si>
  <si>
    <t xml:space="preserve">Actúa con asertividad y maneja las habilidades sociales </t>
  </si>
  <si>
    <t>Participa activamente en debates o coloquios escolares respetando las reglas de interacción, intervención y cortesía</t>
  </si>
  <si>
    <t xml:space="preserve">Trabaja en grupo de forma responsable, </t>
  </si>
  <si>
    <t>CRITERIOS COMUNES DE EVALUACIÓN</t>
  </si>
  <si>
    <t>Tiene una actitud responsable en la realización de tareas planificándolas de forma adecuada.</t>
  </si>
  <si>
    <r>
      <rPr>
        <sz val="7"/>
        <color theme="9" tint="-0.499984740745262"/>
        <rFont val="Times New Roman"/>
        <family val="1"/>
      </rPr>
      <t xml:space="preserve">  </t>
    </r>
    <r>
      <rPr>
        <sz val="12"/>
        <color theme="9" tint="-0.499984740745262"/>
        <rFont val="Times New Roman"/>
        <family val="1"/>
      </rPr>
      <t>Potencia sus capacidades de aprendizaje y se compromete en superar las deficiencias con perseverancia.</t>
    </r>
  </si>
  <si>
    <t>Tiene una actitud participativa en clase, colaborando con el profesorado en  mantener un ambiente de trabajo y aprendizaje.</t>
  </si>
  <si>
    <t>Lee en voz alta de forma fluida, modulando, adecuando la voz, apoyándose en elementos de la comunicación no verbal y potenciando la expresividad verbal.</t>
  </si>
  <si>
    <r>
      <rPr>
        <sz val="7"/>
        <color theme="5" tint="-0.499984740745262"/>
        <rFont val="Times New Roman"/>
        <family val="1"/>
      </rPr>
      <t xml:space="preserve"> </t>
    </r>
    <r>
      <rPr>
        <sz val="12"/>
        <color theme="5" tint="-0.499984740745262"/>
        <rFont val="Times New Roman"/>
        <family val="1"/>
      </rPr>
      <t>Utiliza en sus expresiones orales palabras propias del vocabulario específico incorporándolas a su repertorio léxico.</t>
    </r>
  </si>
  <si>
    <t>Comprende el sentido global de textos orales propios del ámbito personal, escolar, académico y social, identificando la información relevante y la intención comunicativa del hablante.</t>
  </si>
  <si>
    <t>Comprensión oral</t>
  </si>
  <si>
    <r>
      <rPr>
        <sz val="7"/>
        <color theme="5" tint="-0.499984740745262"/>
        <rFont val="Times New Roman"/>
        <family val="1"/>
      </rPr>
      <t xml:space="preserve">  </t>
    </r>
    <r>
      <rPr>
        <sz val="12"/>
        <color theme="5" tint="-0.499984740745262"/>
        <rFont val="Times New Roman"/>
        <family val="1"/>
      </rPr>
      <t>Escribe de forma legible con corrección ortográfica, organizando las ideas con claridad utilizando vocabulario especifico.</t>
    </r>
  </si>
  <si>
    <t>Expresión oral</t>
  </si>
  <si>
    <t xml:space="preserve"> El alumnado desarrolla y consolida hábitos de disciplina, estudio y trabajo, tanto individualmente  como en grupo como condición necesaria para una realización eficaz de las tareas de aprendizaje  y como medio de desarrollo personal</t>
  </si>
  <si>
    <t xml:space="preserve"> Es capaz de relacionarse respetuosamente con otras personas y de trabajar en grupo, superando los prejuicios y practicando la igualdad de trato, la tolerancia y la solidaridad </t>
  </si>
  <si>
    <t>Expresión escrita</t>
  </si>
  <si>
    <t>Comprensión escrita</t>
  </si>
  <si>
    <t>NOTA MEDIA</t>
  </si>
  <si>
    <t>NOTA MEDIA MATERIA</t>
  </si>
  <si>
    <t>NOTA MEDIA CRITERIOS COMUNES</t>
  </si>
  <si>
    <t>6.1. Explica las características del relieve europeo.</t>
  </si>
  <si>
    <t>Resume textos diversos de forma clara, recogiendo las ideas principales, reconociendo las secundarias</t>
  </si>
  <si>
    <t>CD</t>
  </si>
  <si>
    <t>CMCT</t>
  </si>
  <si>
    <t xml:space="preserve">CR.EV.10. Identificar y distinguir las diferentes representaciones cartográficas y sus escalas. CMCT, CD
</t>
  </si>
  <si>
    <t>CCL</t>
  </si>
  <si>
    <t xml:space="preserve">CR.EV.2. Tener una visión global del medio físico español, europeo y mundial, así como  de sus características generales. CCL, CMCT, CAA, CSC
</t>
  </si>
  <si>
    <t>CAA</t>
  </si>
  <si>
    <t>CSC</t>
  </si>
  <si>
    <t>SIEP</t>
  </si>
  <si>
    <t>Destrezas</t>
  </si>
  <si>
    <t>C. Ling.</t>
  </si>
  <si>
    <t>Responsab.</t>
  </si>
  <si>
    <t>Respeto</t>
  </si>
  <si>
    <r>
      <rPr>
        <sz val="7"/>
        <color rgb="FFC00000"/>
        <rFont val="Times New Roman"/>
        <family val="1"/>
      </rPr>
      <t xml:space="preserve">   </t>
    </r>
    <r>
      <rPr>
        <sz val="12"/>
        <color rgb="FFC00000"/>
        <rFont val="Times New Roman"/>
        <family val="1"/>
      </rPr>
      <t>Respeta las normas de convivencia del aula y del centro.</t>
    </r>
  </si>
  <si>
    <t>MEDIA CR.C</t>
  </si>
  <si>
    <t>NOTA FINAL</t>
  </si>
  <si>
    <t>XXXX</t>
  </si>
  <si>
    <t>ALUMNADO 1º 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</si>
</sst>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rgb="FF26869E"/>
      <name val="Arial"/>
      <family val="2"/>
    </font>
    <font>
      <sz val="12"/>
      <color theme="1"/>
      <name val="Times New Roman"/>
      <family val="1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sz val="12"/>
      <color theme="9" tint="-0.499984740745262"/>
      <name val="Times New Roman"/>
      <family val="1"/>
    </font>
    <font>
      <sz val="7"/>
      <color theme="9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7"/>
      <color theme="5" tint="-0.49998474074526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rgb="FFC00000"/>
      <name val="Times New Roman"/>
      <family val="1"/>
    </font>
    <font>
      <sz val="7"/>
      <color rgb="FFC00000"/>
      <name val="Times New Roman"/>
      <family val="1"/>
    </font>
    <font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BEB"/>
        <bgColor indexed="64"/>
      </patternFill>
    </fill>
    <fill>
      <patternFill patternType="solid">
        <fgColor rgb="FFC0EAF6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9D4D8"/>
      </left>
      <right style="medium">
        <color rgb="FFC9D4D8"/>
      </right>
      <top/>
      <bottom style="medium">
        <color rgb="FFC9D4D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3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/>
    <xf numFmtId="0" fontId="19" fillId="0" borderId="1" xfId="0" applyFont="1" applyBorder="1" applyAlignment="1"/>
    <xf numFmtId="0" fontId="15" fillId="0" borderId="1" xfId="0" applyFont="1" applyBorder="1" applyAlignment="1"/>
    <xf numFmtId="0" fontId="7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4" xfId="0" applyBorder="1" applyAlignme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22" fillId="0" borderId="1" xfId="0" applyFont="1" applyBorder="1" applyAlignment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4"/>
  <sheetViews>
    <sheetView tabSelected="1" topLeftCell="A6" workbookViewId="0">
      <selection activeCell="AH3" sqref="AH3:AT4"/>
    </sheetView>
  </sheetViews>
  <sheetFormatPr baseColWidth="10" defaultRowHeight="15" x14ac:dyDescent="0.25"/>
  <cols>
    <col min="1" max="1" width="33.7109375" style="1" customWidth="1"/>
    <col min="2" max="2" width="5.28515625" style="1" customWidth="1"/>
    <col min="3" max="3" width="4.42578125" style="1" customWidth="1"/>
    <col min="4" max="4" width="4.7109375" style="1" customWidth="1"/>
    <col min="5" max="5" width="4.85546875" style="1" customWidth="1"/>
    <col min="6" max="6" width="4.42578125" style="1" customWidth="1"/>
    <col min="7" max="7" width="5" style="1" customWidth="1"/>
    <col min="8" max="8" width="5.28515625" style="1" customWidth="1"/>
    <col min="9" max="9" width="4.42578125" style="1" customWidth="1"/>
    <col min="10" max="10" width="4.7109375" style="1" customWidth="1"/>
    <col min="11" max="11" width="4.85546875" style="1" customWidth="1"/>
    <col min="12" max="12" width="4.42578125" style="1" customWidth="1"/>
    <col min="13" max="13" width="3.5703125" style="1" customWidth="1"/>
    <col min="14" max="14" width="4" style="1" customWidth="1"/>
    <col min="15" max="15" width="4.28515625" style="1" customWidth="1"/>
    <col min="16" max="16" width="4.5703125" style="4" customWidth="1"/>
    <col min="17" max="17" width="4.42578125" style="4" customWidth="1"/>
    <col min="18" max="18" width="4" style="1" customWidth="1"/>
    <col min="19" max="19" width="4.5703125" style="1" customWidth="1"/>
    <col min="20" max="20" width="4.7109375" style="1" customWidth="1"/>
    <col min="21" max="21" width="4.5703125" style="1" customWidth="1"/>
    <col min="22" max="22" width="5.140625" style="1" customWidth="1"/>
    <col min="23" max="23" width="5.28515625" style="1" customWidth="1"/>
    <col min="24" max="24" width="4.5703125" style="1" customWidth="1"/>
    <col min="25" max="25" width="6.42578125" style="1" customWidth="1"/>
    <col min="26" max="26" width="5" style="1" customWidth="1"/>
    <col min="27" max="27" width="5.140625" style="1" customWidth="1"/>
    <col min="28" max="28" width="5.42578125" style="1" customWidth="1"/>
    <col min="29" max="29" width="4.85546875" style="1" customWidth="1"/>
    <col min="30" max="30" width="5.140625" style="1" customWidth="1"/>
    <col min="31" max="31" width="5.5703125" style="1" customWidth="1"/>
    <col min="32" max="32" width="5.28515625" style="1" customWidth="1"/>
    <col min="33" max="33" width="5.42578125" style="1" customWidth="1"/>
    <col min="34" max="34" width="12" style="1" customWidth="1"/>
    <col min="35" max="43" width="11.42578125" style="1"/>
    <col min="44" max="44" width="13.140625" style="1" customWidth="1"/>
    <col min="45" max="45" width="11.42578125" style="1"/>
    <col min="46" max="46" width="12.85546875" style="1" customWidth="1"/>
    <col min="47" max="47" width="11.85546875" style="1" customWidth="1"/>
    <col min="48" max="48" width="13.42578125" style="1" customWidth="1"/>
    <col min="49" max="54" width="11.42578125" style="1"/>
    <col min="55" max="55" width="33.7109375" style="1" customWidth="1"/>
    <col min="56" max="56" width="11.42578125" style="1"/>
  </cols>
  <sheetData>
    <row r="1" spans="1:56" x14ac:dyDescent="0.25">
      <c r="A1" s="3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56" x14ac:dyDescent="0.25">
      <c r="A2" s="7" t="s">
        <v>5</v>
      </c>
      <c r="B2" s="63" t="s">
        <v>15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5"/>
      <c r="AU2" s="96" t="s">
        <v>59</v>
      </c>
      <c r="AV2" s="97"/>
      <c r="AW2" s="97"/>
      <c r="AX2" s="97"/>
      <c r="AY2" s="97"/>
      <c r="AZ2" s="97"/>
      <c r="BA2" s="97"/>
      <c r="BB2" s="55"/>
    </row>
    <row r="3" spans="1:56" ht="74.25" customHeight="1" x14ac:dyDescent="0.25">
      <c r="A3" s="7" t="s">
        <v>11</v>
      </c>
      <c r="B3" s="62" t="s">
        <v>12</v>
      </c>
      <c r="C3" s="62"/>
      <c r="D3" s="62"/>
      <c r="E3" s="62"/>
      <c r="F3" s="62"/>
      <c r="G3" s="62"/>
      <c r="H3" s="62" t="s">
        <v>13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 t="s">
        <v>14</v>
      </c>
      <c r="U3" s="62"/>
      <c r="V3" s="62"/>
      <c r="W3" s="62"/>
      <c r="X3" s="74" t="s">
        <v>35</v>
      </c>
      <c r="Y3" s="74"/>
      <c r="Z3" s="74"/>
      <c r="AA3" s="74"/>
      <c r="AB3" s="74"/>
      <c r="AC3" s="74"/>
      <c r="AD3" s="74"/>
      <c r="AE3" s="74"/>
      <c r="AF3" s="74"/>
      <c r="AG3" s="74"/>
      <c r="AH3" s="88" t="s">
        <v>45</v>
      </c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96"/>
      <c r="AV3" s="97"/>
      <c r="AW3" s="97"/>
      <c r="AX3" s="97"/>
      <c r="AY3" s="97"/>
      <c r="AZ3" s="97"/>
      <c r="BA3" s="97"/>
      <c r="BB3" s="55"/>
    </row>
    <row r="4" spans="1:56" ht="39.75" customHeight="1" x14ac:dyDescent="0.25">
      <c r="A4" s="9" t="s">
        <v>3</v>
      </c>
      <c r="B4" s="60" t="s">
        <v>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 t="s">
        <v>10</v>
      </c>
      <c r="U4" s="61"/>
      <c r="V4" s="61"/>
      <c r="W4" s="61"/>
      <c r="X4" s="60" t="s">
        <v>26</v>
      </c>
      <c r="Y4" s="60"/>
      <c r="Z4" s="60"/>
      <c r="AA4" s="60"/>
      <c r="AB4" s="60"/>
      <c r="AC4" s="60"/>
      <c r="AD4" s="60"/>
      <c r="AE4" s="60"/>
      <c r="AF4" s="75" t="s">
        <v>38</v>
      </c>
      <c r="AG4" s="61"/>
      <c r="AH4" s="91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6"/>
      <c r="AV4" s="97"/>
      <c r="AW4" s="97"/>
      <c r="AX4" s="97"/>
      <c r="AY4" s="97"/>
      <c r="AZ4" s="97"/>
      <c r="BA4" s="97"/>
      <c r="BB4" s="55"/>
    </row>
    <row r="5" spans="1:56" ht="190.5" customHeight="1" x14ac:dyDescent="0.25">
      <c r="A5" s="9" t="s">
        <v>2</v>
      </c>
      <c r="B5" s="62" t="s">
        <v>31</v>
      </c>
      <c r="C5" s="62"/>
      <c r="D5" s="62"/>
      <c r="E5" s="62"/>
      <c r="F5" s="62"/>
      <c r="G5" s="62"/>
      <c r="H5" s="62" t="s">
        <v>20</v>
      </c>
      <c r="I5" s="62"/>
      <c r="J5" s="62"/>
      <c r="K5" s="62"/>
      <c r="L5" s="62"/>
      <c r="M5" s="62"/>
      <c r="N5" s="62"/>
      <c r="O5" s="62"/>
      <c r="P5" s="62" t="s">
        <v>66</v>
      </c>
      <c r="Q5" s="62"/>
      <c r="R5" s="62"/>
      <c r="S5" s="62"/>
      <c r="T5" s="62" t="s">
        <v>21</v>
      </c>
      <c r="U5" s="62"/>
      <c r="V5" s="62"/>
      <c r="W5" s="62"/>
      <c r="X5" s="74" t="s">
        <v>68</v>
      </c>
      <c r="Y5" s="74"/>
      <c r="Z5" s="74" t="s">
        <v>25</v>
      </c>
      <c r="AA5" s="74"/>
      <c r="AB5" s="74" t="s">
        <v>28</v>
      </c>
      <c r="AC5" s="74"/>
      <c r="AD5" s="74" t="s">
        <v>30</v>
      </c>
      <c r="AE5" s="78"/>
      <c r="AF5" s="74" t="s">
        <v>37</v>
      </c>
      <c r="AG5" s="74"/>
      <c r="AH5" s="85" t="s">
        <v>56</v>
      </c>
      <c r="AI5" s="85"/>
      <c r="AJ5" s="85"/>
      <c r="AK5" s="85"/>
      <c r="AL5" s="85"/>
      <c r="AM5" s="86" t="s">
        <v>55</v>
      </c>
      <c r="AN5" s="86"/>
      <c r="AO5" s="86"/>
      <c r="AP5" s="87" t="s">
        <v>54</v>
      </c>
      <c r="AQ5" s="87"/>
      <c r="AR5" s="14" t="s">
        <v>52</v>
      </c>
      <c r="AS5" s="14" t="s">
        <v>57</v>
      </c>
      <c r="AT5" s="14" t="s">
        <v>58</v>
      </c>
      <c r="AU5" s="96"/>
      <c r="AV5" s="97"/>
      <c r="AW5" s="97"/>
      <c r="AX5" s="97"/>
      <c r="AY5" s="97"/>
      <c r="AZ5" s="97"/>
      <c r="BA5" s="97"/>
      <c r="BB5" s="55"/>
    </row>
    <row r="6" spans="1:56" ht="117" customHeight="1" x14ac:dyDescent="0.25">
      <c r="A6" s="7" t="s">
        <v>1</v>
      </c>
      <c r="B6" s="70" t="s">
        <v>32</v>
      </c>
      <c r="C6" s="70"/>
      <c r="D6" s="71" t="s">
        <v>33</v>
      </c>
      <c r="E6" s="71"/>
      <c r="F6" s="71" t="s">
        <v>34</v>
      </c>
      <c r="G6" s="71"/>
      <c r="H6" s="67" t="s">
        <v>16</v>
      </c>
      <c r="I6" s="67"/>
      <c r="J6" s="72" t="s">
        <v>17</v>
      </c>
      <c r="K6" s="72"/>
      <c r="L6" s="73" t="s">
        <v>18</v>
      </c>
      <c r="M6" s="73"/>
      <c r="N6" s="69" t="s">
        <v>19</v>
      </c>
      <c r="O6" s="69"/>
      <c r="P6" s="67" t="s">
        <v>8</v>
      </c>
      <c r="Q6" s="67"/>
      <c r="R6" s="68" t="s">
        <v>9</v>
      </c>
      <c r="S6" s="68"/>
      <c r="T6" s="69" t="s">
        <v>23</v>
      </c>
      <c r="U6" s="69"/>
      <c r="V6" s="66" t="s">
        <v>24</v>
      </c>
      <c r="W6" s="66"/>
      <c r="X6" s="66" t="s">
        <v>22</v>
      </c>
      <c r="Y6" s="66"/>
      <c r="Z6" s="79" t="s">
        <v>62</v>
      </c>
      <c r="AA6" s="79"/>
      <c r="AB6" s="68" t="s">
        <v>27</v>
      </c>
      <c r="AC6" s="76"/>
      <c r="AD6" s="77" t="s">
        <v>29</v>
      </c>
      <c r="AE6" s="77"/>
      <c r="AF6" s="68" t="s">
        <v>36</v>
      </c>
      <c r="AG6" s="68"/>
      <c r="AH6" s="36" t="s">
        <v>41</v>
      </c>
      <c r="AI6" s="36" t="s">
        <v>42</v>
      </c>
      <c r="AJ6" s="36" t="s">
        <v>43</v>
      </c>
      <c r="AK6" s="36" t="s">
        <v>44</v>
      </c>
      <c r="AL6" s="37" t="s">
        <v>76</v>
      </c>
      <c r="AM6" s="15" t="s">
        <v>46</v>
      </c>
      <c r="AN6" s="15" t="s">
        <v>47</v>
      </c>
      <c r="AO6" s="16" t="s">
        <v>48</v>
      </c>
      <c r="AP6" s="17" t="s">
        <v>49</v>
      </c>
      <c r="AQ6" s="17" t="s">
        <v>50</v>
      </c>
      <c r="AR6" s="17" t="s">
        <v>51</v>
      </c>
      <c r="AS6" s="17" t="s">
        <v>53</v>
      </c>
      <c r="AT6" s="30" t="s">
        <v>63</v>
      </c>
      <c r="AU6" s="19" t="s">
        <v>60</v>
      </c>
      <c r="AV6" s="94" t="s">
        <v>61</v>
      </c>
      <c r="AW6" s="95"/>
      <c r="AX6" s="95"/>
      <c r="AY6" s="95"/>
      <c r="AZ6" s="95"/>
      <c r="BA6" s="95"/>
      <c r="BB6" s="56"/>
    </row>
    <row r="7" spans="1:56" s="5" customFormat="1" ht="15" customHeight="1" x14ac:dyDescent="0.25">
      <c r="A7" s="7" t="s">
        <v>39</v>
      </c>
      <c r="B7" s="81" t="s">
        <v>67</v>
      </c>
      <c r="C7" s="81"/>
      <c r="D7" s="82" t="s">
        <v>64</v>
      </c>
      <c r="E7" s="82"/>
      <c r="F7" s="67" t="s">
        <v>65</v>
      </c>
      <c r="G7" s="67"/>
      <c r="H7" s="67" t="s">
        <v>64</v>
      </c>
      <c r="I7" s="67"/>
      <c r="J7" s="82" t="s">
        <v>65</v>
      </c>
      <c r="K7" s="82"/>
      <c r="L7" s="82" t="s">
        <v>65</v>
      </c>
      <c r="M7" s="82"/>
      <c r="N7" s="82" t="s">
        <v>65</v>
      </c>
      <c r="O7" s="82"/>
      <c r="P7" s="67" t="s">
        <v>65</v>
      </c>
      <c r="Q7" s="67"/>
      <c r="R7" s="82" t="s">
        <v>64</v>
      </c>
      <c r="S7" s="82"/>
      <c r="T7" s="82" t="s">
        <v>65</v>
      </c>
      <c r="U7" s="82"/>
      <c r="V7" s="67" t="s">
        <v>65</v>
      </c>
      <c r="W7" s="67"/>
      <c r="X7" s="83" t="s">
        <v>69</v>
      </c>
      <c r="Y7" s="83"/>
      <c r="Z7" s="84" t="s">
        <v>67</v>
      </c>
      <c r="AA7" s="84"/>
      <c r="AB7" s="80" t="s">
        <v>64</v>
      </c>
      <c r="AC7" s="80"/>
      <c r="AD7" s="80" t="s">
        <v>64</v>
      </c>
      <c r="AE7" s="80"/>
      <c r="AF7" s="80" t="s">
        <v>64</v>
      </c>
      <c r="AG7" s="80"/>
      <c r="AH7" s="32" t="s">
        <v>70</v>
      </c>
      <c r="AI7" s="32" t="s">
        <v>70</v>
      </c>
      <c r="AJ7" s="32" t="s">
        <v>70</v>
      </c>
      <c r="AK7" s="32" t="s">
        <v>70</v>
      </c>
      <c r="AL7" s="32" t="s">
        <v>70</v>
      </c>
      <c r="AM7" s="33" t="s">
        <v>69</v>
      </c>
      <c r="AN7" s="33" t="s">
        <v>71</v>
      </c>
      <c r="AO7" s="33" t="s">
        <v>69</v>
      </c>
      <c r="AP7" s="33" t="s">
        <v>67</v>
      </c>
      <c r="AQ7" s="33" t="s">
        <v>67</v>
      </c>
      <c r="AR7" s="33" t="s">
        <v>67</v>
      </c>
      <c r="AS7" s="33" t="s">
        <v>67</v>
      </c>
      <c r="AT7" s="33" t="s">
        <v>67</v>
      </c>
      <c r="AU7" s="10"/>
      <c r="AV7" s="35" t="s">
        <v>73</v>
      </c>
      <c r="AW7" s="48" t="s">
        <v>72</v>
      </c>
      <c r="AX7" s="38" t="s">
        <v>74</v>
      </c>
      <c r="AY7" s="39" t="s">
        <v>75</v>
      </c>
      <c r="AZ7" s="40" t="s">
        <v>77</v>
      </c>
      <c r="BA7" s="57" t="s">
        <v>78</v>
      </c>
      <c r="BC7" s="2"/>
      <c r="BD7" s="2"/>
    </row>
    <row r="8" spans="1:56" x14ac:dyDescent="0.25">
      <c r="A8" s="10" t="s">
        <v>4</v>
      </c>
      <c r="B8" s="8" t="s">
        <v>7</v>
      </c>
      <c r="C8" s="8" t="s">
        <v>0</v>
      </c>
      <c r="D8" s="8" t="s">
        <v>7</v>
      </c>
      <c r="E8" s="8" t="s">
        <v>0</v>
      </c>
      <c r="F8" s="8" t="s">
        <v>7</v>
      </c>
      <c r="G8" s="8" t="s">
        <v>0</v>
      </c>
      <c r="H8" s="8" t="s">
        <v>7</v>
      </c>
      <c r="I8" s="8" t="s">
        <v>0</v>
      </c>
      <c r="J8" s="8" t="s">
        <v>7</v>
      </c>
      <c r="K8" s="8" t="s">
        <v>0</v>
      </c>
      <c r="L8" s="8" t="s">
        <v>7</v>
      </c>
      <c r="M8" s="8" t="s">
        <v>0</v>
      </c>
      <c r="N8" s="8" t="s">
        <v>7</v>
      </c>
      <c r="O8" s="8" t="s">
        <v>0</v>
      </c>
      <c r="P8" s="8" t="s">
        <v>7</v>
      </c>
      <c r="Q8" s="11" t="s">
        <v>0</v>
      </c>
      <c r="R8" s="8" t="s">
        <v>7</v>
      </c>
      <c r="S8" s="8" t="s">
        <v>0</v>
      </c>
      <c r="T8" s="8" t="s">
        <v>7</v>
      </c>
      <c r="U8" s="8" t="s">
        <v>0</v>
      </c>
      <c r="V8" s="8" t="s">
        <v>7</v>
      </c>
      <c r="W8" s="8" t="s">
        <v>0</v>
      </c>
      <c r="X8" s="8" t="s">
        <v>7</v>
      </c>
      <c r="Y8" s="8" t="s">
        <v>0</v>
      </c>
      <c r="Z8" s="8" t="s">
        <v>7</v>
      </c>
      <c r="AA8" s="11" t="s">
        <v>0</v>
      </c>
      <c r="AB8" s="8" t="s">
        <v>7</v>
      </c>
      <c r="AC8" s="8" t="s">
        <v>0</v>
      </c>
      <c r="AD8" s="8" t="s">
        <v>7</v>
      </c>
      <c r="AE8" s="8" t="s">
        <v>0</v>
      </c>
      <c r="AF8" s="8" t="s">
        <v>7</v>
      </c>
      <c r="AG8" s="8" t="s">
        <v>0</v>
      </c>
      <c r="AH8" s="18" t="s">
        <v>40</v>
      </c>
      <c r="AI8" s="18" t="s">
        <v>40</v>
      </c>
      <c r="AJ8" s="18" t="s">
        <v>40</v>
      </c>
      <c r="AK8" s="18" t="s">
        <v>40</v>
      </c>
      <c r="AL8" s="18" t="s">
        <v>40</v>
      </c>
      <c r="AM8" s="18" t="s">
        <v>40</v>
      </c>
      <c r="AN8" s="18" t="s">
        <v>40</v>
      </c>
      <c r="AO8" s="18" t="s">
        <v>40</v>
      </c>
      <c r="AP8" s="18" t="s">
        <v>40</v>
      </c>
      <c r="AQ8" s="18" t="s">
        <v>40</v>
      </c>
      <c r="AR8" s="18" t="s">
        <v>40</v>
      </c>
      <c r="AS8" s="18" t="s">
        <v>40</v>
      </c>
      <c r="AT8" s="18" t="s">
        <v>40</v>
      </c>
      <c r="AU8" s="8"/>
      <c r="AV8" s="47"/>
      <c r="AW8" s="49"/>
      <c r="AX8" s="52"/>
      <c r="AY8" s="53"/>
      <c r="AZ8" s="8"/>
      <c r="BA8" s="8"/>
      <c r="BB8" s="58"/>
    </row>
    <row r="9" spans="1:56" x14ac:dyDescent="0.25">
      <c r="A9" s="20" t="s">
        <v>80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1"/>
      <c r="Q9" s="1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47"/>
      <c r="AW9" s="49"/>
      <c r="AX9" s="52"/>
      <c r="AY9" s="53"/>
      <c r="AZ9" s="8"/>
      <c r="BA9" s="8"/>
      <c r="BB9" s="58"/>
    </row>
    <row r="10" spans="1:56" s="21" customFormat="1" x14ac:dyDescent="0.25">
      <c r="A10" s="34" t="s">
        <v>79</v>
      </c>
      <c r="B10" s="34">
        <v>8</v>
      </c>
      <c r="C10" s="50">
        <v>8</v>
      </c>
      <c r="D10" s="50">
        <v>6</v>
      </c>
      <c r="E10" s="50">
        <v>8</v>
      </c>
      <c r="F10" s="50">
        <v>9</v>
      </c>
      <c r="G10" s="24">
        <v>8</v>
      </c>
      <c r="H10" s="24">
        <v>9</v>
      </c>
      <c r="I10" s="41">
        <v>8.5</v>
      </c>
      <c r="J10" s="41">
        <v>8.5</v>
      </c>
      <c r="K10" s="24">
        <v>8.5</v>
      </c>
      <c r="L10" s="24">
        <v>9.5</v>
      </c>
      <c r="M10" s="50">
        <v>8.5</v>
      </c>
      <c r="N10" s="50">
        <v>8.5</v>
      </c>
      <c r="O10" s="23">
        <v>7</v>
      </c>
      <c r="P10" s="23">
        <v>4</v>
      </c>
      <c r="Q10" s="24">
        <v>7.5</v>
      </c>
      <c r="R10" s="24">
        <v>5.5</v>
      </c>
      <c r="S10" s="50">
        <v>9.5</v>
      </c>
      <c r="T10" s="50">
        <v>7.5</v>
      </c>
      <c r="U10" s="41">
        <v>9</v>
      </c>
      <c r="V10" s="41">
        <v>7</v>
      </c>
      <c r="W10" s="41">
        <v>9</v>
      </c>
      <c r="X10" s="41">
        <v>9</v>
      </c>
      <c r="Y10" s="44">
        <v>8</v>
      </c>
      <c r="Z10" s="44">
        <v>8</v>
      </c>
      <c r="AA10" s="24">
        <v>7.5</v>
      </c>
      <c r="AB10" s="24">
        <v>7.5</v>
      </c>
      <c r="AC10" s="50">
        <v>8.5</v>
      </c>
      <c r="AD10" s="50">
        <v>8.5</v>
      </c>
      <c r="AE10" s="24">
        <v>7.5</v>
      </c>
      <c r="AF10" s="24">
        <v>7.5</v>
      </c>
      <c r="AG10" s="46">
        <v>8</v>
      </c>
      <c r="AH10" s="46">
        <v>8</v>
      </c>
      <c r="AI10" s="46">
        <v>8</v>
      </c>
      <c r="AJ10" s="46">
        <v>8</v>
      </c>
      <c r="AK10" s="46">
        <v>8</v>
      </c>
      <c r="AL10" s="45">
        <v>9</v>
      </c>
      <c r="AM10" s="45">
        <v>8</v>
      </c>
      <c r="AN10" s="45">
        <v>9</v>
      </c>
      <c r="AO10" s="44">
        <v>8</v>
      </c>
      <c r="AP10" s="44">
        <v>8</v>
      </c>
      <c r="AQ10" s="44">
        <v>8</v>
      </c>
      <c r="AR10" s="44">
        <v>7</v>
      </c>
      <c r="AS10" s="44">
        <v>7</v>
      </c>
      <c r="AT10" s="24">
        <f t="shared" ref="AT10:AT18" si="0">AVERAGE(A10:AS10)</f>
        <v>7.9545454545454541</v>
      </c>
      <c r="AU10" s="34">
        <v>7.6</v>
      </c>
      <c r="AV10" s="50">
        <v>8.1999999999999993</v>
      </c>
      <c r="AW10" s="41">
        <v>8.5</v>
      </c>
      <c r="AX10" s="42">
        <v>8</v>
      </c>
      <c r="AY10" s="31">
        <f t="shared" ref="AY10:AY30" si="1">AVERAGE(AU10:AX10)</f>
        <v>8.0749999999999993</v>
      </c>
      <c r="AZ10" s="31">
        <v>1.61</v>
      </c>
      <c r="BA10" s="54">
        <v>8</v>
      </c>
      <c r="BB10" s="26"/>
    </row>
    <row r="11" spans="1:56" s="21" customFormat="1" x14ac:dyDescent="0.25">
      <c r="A11" s="34" t="s">
        <v>79</v>
      </c>
      <c r="B11" s="34">
        <v>5</v>
      </c>
      <c r="C11" s="50">
        <v>5</v>
      </c>
      <c r="D11" s="50">
        <v>5</v>
      </c>
      <c r="E11" s="50">
        <v>6</v>
      </c>
      <c r="F11" s="50">
        <v>6</v>
      </c>
      <c r="G11" s="24">
        <v>5</v>
      </c>
      <c r="H11" s="24">
        <v>5</v>
      </c>
      <c r="I11" s="41">
        <v>8.5</v>
      </c>
      <c r="J11" s="41">
        <v>5.5</v>
      </c>
      <c r="K11" s="24">
        <v>8</v>
      </c>
      <c r="L11" s="25">
        <v>8.5</v>
      </c>
      <c r="M11" s="50">
        <v>7.5</v>
      </c>
      <c r="N11" s="50">
        <v>6.5</v>
      </c>
      <c r="O11" s="23">
        <v>5</v>
      </c>
      <c r="P11" s="23">
        <v>5</v>
      </c>
      <c r="Q11" s="24">
        <v>7.5</v>
      </c>
      <c r="R11" s="24">
        <v>6.5</v>
      </c>
      <c r="S11" s="50">
        <v>8.5</v>
      </c>
      <c r="T11" s="50">
        <v>6.5</v>
      </c>
      <c r="U11" s="41">
        <v>8</v>
      </c>
      <c r="V11" s="41">
        <v>6</v>
      </c>
      <c r="W11" s="41">
        <v>8</v>
      </c>
      <c r="X11" s="41">
        <v>6</v>
      </c>
      <c r="Y11" s="44">
        <v>8</v>
      </c>
      <c r="Z11" s="34">
        <v>7</v>
      </c>
      <c r="AA11" s="20">
        <v>8.5</v>
      </c>
      <c r="AB11" s="20">
        <v>7.5</v>
      </c>
      <c r="AC11" s="50">
        <v>8</v>
      </c>
      <c r="AD11" s="51">
        <v>7.5</v>
      </c>
      <c r="AE11" s="24">
        <v>6.5</v>
      </c>
      <c r="AF11" s="20">
        <v>5.5</v>
      </c>
      <c r="AG11" s="46">
        <v>7</v>
      </c>
      <c r="AH11" s="46">
        <v>7</v>
      </c>
      <c r="AI11" s="46">
        <v>8</v>
      </c>
      <c r="AJ11" s="46">
        <v>8</v>
      </c>
      <c r="AK11" s="46">
        <v>8</v>
      </c>
      <c r="AL11" s="45">
        <v>9</v>
      </c>
      <c r="AM11" s="45">
        <v>8</v>
      </c>
      <c r="AN11" s="45">
        <v>9</v>
      </c>
      <c r="AO11" s="44">
        <v>5</v>
      </c>
      <c r="AP11" s="44">
        <v>6</v>
      </c>
      <c r="AQ11" s="44">
        <v>6</v>
      </c>
      <c r="AR11" s="44">
        <v>5</v>
      </c>
      <c r="AS11" s="44">
        <v>6</v>
      </c>
      <c r="AT11" s="24">
        <f t="shared" si="0"/>
        <v>6.7954545454545459</v>
      </c>
      <c r="AU11" s="34">
        <v>6.5</v>
      </c>
      <c r="AV11" s="50">
        <v>6.6</v>
      </c>
      <c r="AW11" s="41">
        <v>7.5</v>
      </c>
      <c r="AX11" s="42">
        <v>7.6</v>
      </c>
      <c r="AY11" s="31">
        <f t="shared" si="1"/>
        <v>7.0500000000000007</v>
      </c>
      <c r="AZ11" s="31">
        <v>1.41</v>
      </c>
      <c r="BA11" s="54">
        <v>7</v>
      </c>
      <c r="BB11" s="27"/>
    </row>
    <row r="12" spans="1:56" s="21" customFormat="1" x14ac:dyDescent="0.25">
      <c r="A12" s="34" t="s">
        <v>79</v>
      </c>
      <c r="B12" s="34">
        <v>6</v>
      </c>
      <c r="C12" s="50">
        <v>7</v>
      </c>
      <c r="D12" s="50">
        <v>6</v>
      </c>
      <c r="E12" s="50">
        <v>7</v>
      </c>
      <c r="F12" s="50">
        <v>4</v>
      </c>
      <c r="G12" s="24">
        <v>8</v>
      </c>
      <c r="H12" s="24">
        <v>6</v>
      </c>
      <c r="I12" s="41">
        <v>9.5</v>
      </c>
      <c r="J12" s="41">
        <v>8.5</v>
      </c>
      <c r="K12" s="24">
        <v>5.5</v>
      </c>
      <c r="L12" s="24">
        <v>4</v>
      </c>
      <c r="M12" s="50">
        <v>9.5</v>
      </c>
      <c r="N12" s="50">
        <v>9.5</v>
      </c>
      <c r="O12" s="23">
        <v>7</v>
      </c>
      <c r="P12" s="23">
        <v>5</v>
      </c>
      <c r="Q12" s="20">
        <v>7.5</v>
      </c>
      <c r="R12" s="24">
        <v>6.5</v>
      </c>
      <c r="S12" s="50">
        <v>7.5</v>
      </c>
      <c r="T12" s="50">
        <v>6.5</v>
      </c>
      <c r="U12" s="41">
        <v>7</v>
      </c>
      <c r="V12" s="41">
        <v>6</v>
      </c>
      <c r="W12" s="41">
        <v>7</v>
      </c>
      <c r="X12" s="41">
        <v>7</v>
      </c>
      <c r="Y12" s="34">
        <v>7</v>
      </c>
      <c r="Z12" s="34">
        <v>7</v>
      </c>
      <c r="AA12" s="20">
        <v>7.5</v>
      </c>
      <c r="AB12" s="20">
        <v>7.5</v>
      </c>
      <c r="AC12" s="51">
        <v>7.5</v>
      </c>
      <c r="AD12" s="51">
        <v>7.5</v>
      </c>
      <c r="AE12" s="24">
        <v>4.5</v>
      </c>
      <c r="AF12" s="25">
        <v>4.5</v>
      </c>
      <c r="AG12" s="42">
        <v>8</v>
      </c>
      <c r="AH12" s="42">
        <v>7</v>
      </c>
      <c r="AI12" s="42">
        <v>6</v>
      </c>
      <c r="AJ12" s="42">
        <v>7</v>
      </c>
      <c r="AK12" s="42">
        <v>8</v>
      </c>
      <c r="AL12" s="41">
        <v>8</v>
      </c>
      <c r="AM12" s="41">
        <v>6</v>
      </c>
      <c r="AN12" s="41">
        <v>8</v>
      </c>
      <c r="AO12" s="34">
        <v>7</v>
      </c>
      <c r="AP12" s="34">
        <v>6</v>
      </c>
      <c r="AQ12" s="34">
        <v>7</v>
      </c>
      <c r="AR12" s="34">
        <v>4</v>
      </c>
      <c r="AS12" s="34">
        <v>6</v>
      </c>
      <c r="AT12" s="24">
        <f t="shared" si="0"/>
        <v>6.7840909090909092</v>
      </c>
      <c r="AU12" s="34">
        <v>6.2</v>
      </c>
      <c r="AV12" s="50">
        <v>7.2</v>
      </c>
      <c r="AW12" s="41">
        <v>7.4</v>
      </c>
      <c r="AX12" s="42">
        <v>7.2</v>
      </c>
      <c r="AY12" s="31">
        <f t="shared" si="1"/>
        <v>7</v>
      </c>
      <c r="AZ12" s="31">
        <v>1.4</v>
      </c>
      <c r="BA12" s="54">
        <v>7</v>
      </c>
      <c r="BB12" s="26"/>
    </row>
    <row r="13" spans="1:56" s="21" customFormat="1" x14ac:dyDescent="0.25">
      <c r="A13" s="34" t="s">
        <v>79</v>
      </c>
      <c r="B13" s="34">
        <v>8</v>
      </c>
      <c r="C13" s="50">
        <v>9</v>
      </c>
      <c r="D13" s="50">
        <v>8</v>
      </c>
      <c r="E13" s="50">
        <v>8</v>
      </c>
      <c r="F13" s="50">
        <v>7</v>
      </c>
      <c r="G13" s="24">
        <v>9</v>
      </c>
      <c r="H13" s="24">
        <v>8</v>
      </c>
      <c r="I13" s="41">
        <v>9.5</v>
      </c>
      <c r="J13" s="41">
        <v>8.5</v>
      </c>
      <c r="K13" s="25">
        <v>5.5</v>
      </c>
      <c r="L13" s="24">
        <v>4</v>
      </c>
      <c r="M13" s="50">
        <v>9.5</v>
      </c>
      <c r="N13" s="50">
        <v>8.5</v>
      </c>
      <c r="O13" s="23">
        <v>9</v>
      </c>
      <c r="P13" s="23">
        <v>8</v>
      </c>
      <c r="Q13" s="25">
        <v>9.5</v>
      </c>
      <c r="R13" s="20">
        <v>8.5</v>
      </c>
      <c r="S13" s="51">
        <v>8.5</v>
      </c>
      <c r="T13" s="51">
        <v>7.5</v>
      </c>
      <c r="U13" s="41">
        <v>8</v>
      </c>
      <c r="V13" s="41">
        <v>7</v>
      </c>
      <c r="W13" s="41">
        <v>7</v>
      </c>
      <c r="X13" s="41">
        <v>6</v>
      </c>
      <c r="Y13" s="34">
        <v>7</v>
      </c>
      <c r="Z13" s="34">
        <v>4</v>
      </c>
      <c r="AA13" s="25">
        <v>6.5</v>
      </c>
      <c r="AB13" s="20">
        <v>5.5</v>
      </c>
      <c r="AC13" s="50">
        <v>6.5</v>
      </c>
      <c r="AD13" s="51">
        <v>5.5</v>
      </c>
      <c r="AE13" s="25">
        <v>4.5</v>
      </c>
      <c r="AF13" s="25">
        <v>4.5</v>
      </c>
      <c r="AG13" s="42">
        <v>8</v>
      </c>
      <c r="AH13" s="42">
        <v>8</v>
      </c>
      <c r="AI13" s="42">
        <v>8</v>
      </c>
      <c r="AJ13" s="42">
        <v>8</v>
      </c>
      <c r="AK13" s="42">
        <v>8</v>
      </c>
      <c r="AL13" s="41">
        <v>9</v>
      </c>
      <c r="AM13" s="41">
        <v>8</v>
      </c>
      <c r="AN13" s="41">
        <v>9</v>
      </c>
      <c r="AO13" s="34">
        <v>8</v>
      </c>
      <c r="AP13" s="34">
        <v>7</v>
      </c>
      <c r="AQ13" s="34">
        <v>7</v>
      </c>
      <c r="AR13" s="34">
        <v>6</v>
      </c>
      <c r="AS13" s="34">
        <v>7</v>
      </c>
      <c r="AT13" s="24">
        <f t="shared" si="0"/>
        <v>7.4204545454545459</v>
      </c>
      <c r="AU13" s="34">
        <v>7</v>
      </c>
      <c r="AV13" s="50">
        <v>7.8</v>
      </c>
      <c r="AW13" s="41">
        <v>8</v>
      </c>
      <c r="AX13" s="42">
        <v>8</v>
      </c>
      <c r="AY13" s="31">
        <f t="shared" si="1"/>
        <v>7.7</v>
      </c>
      <c r="AZ13" s="31">
        <v>1.54</v>
      </c>
      <c r="BA13" s="54">
        <v>7</v>
      </c>
      <c r="BB13" s="26"/>
    </row>
    <row r="14" spans="1:56" s="29" customFormat="1" x14ac:dyDescent="0.25">
      <c r="A14" s="44" t="s">
        <v>79</v>
      </c>
      <c r="B14" s="44">
        <v>7</v>
      </c>
      <c r="C14" s="51">
        <v>7</v>
      </c>
      <c r="D14" s="51">
        <v>7</v>
      </c>
      <c r="E14" s="51">
        <v>8</v>
      </c>
      <c r="F14" s="51">
        <v>8</v>
      </c>
      <c r="G14" s="20">
        <v>8</v>
      </c>
      <c r="H14" s="20">
        <v>7</v>
      </c>
      <c r="I14" s="41">
        <v>8.5</v>
      </c>
      <c r="J14" s="45">
        <v>7.5</v>
      </c>
      <c r="K14" s="25">
        <v>5.5</v>
      </c>
      <c r="L14" s="20">
        <v>5.5</v>
      </c>
      <c r="M14" s="51">
        <v>8.5</v>
      </c>
      <c r="N14" s="51">
        <v>7.5</v>
      </c>
      <c r="O14" s="22">
        <v>8</v>
      </c>
      <c r="P14" s="22">
        <v>7</v>
      </c>
      <c r="Q14" s="20">
        <v>8.5</v>
      </c>
      <c r="R14" s="20">
        <v>7.5</v>
      </c>
      <c r="S14" s="51">
        <v>7.5</v>
      </c>
      <c r="T14" s="51">
        <v>7.5</v>
      </c>
      <c r="U14" s="45">
        <v>8</v>
      </c>
      <c r="V14" s="45">
        <v>7</v>
      </c>
      <c r="W14" s="45">
        <v>8</v>
      </c>
      <c r="X14" s="45">
        <v>7</v>
      </c>
      <c r="Y14" s="44">
        <v>8</v>
      </c>
      <c r="Z14" s="44">
        <v>6</v>
      </c>
      <c r="AA14" s="20">
        <v>8.5</v>
      </c>
      <c r="AB14" s="20">
        <v>7.5</v>
      </c>
      <c r="AC14" s="51">
        <v>7.5</v>
      </c>
      <c r="AD14" s="51">
        <v>7.5</v>
      </c>
      <c r="AE14" s="20">
        <v>5.5</v>
      </c>
      <c r="AF14" s="20">
        <v>5.5</v>
      </c>
      <c r="AG14" s="46">
        <v>8</v>
      </c>
      <c r="AH14" s="46">
        <v>8</v>
      </c>
      <c r="AI14" s="46">
        <v>7</v>
      </c>
      <c r="AJ14" s="46">
        <v>7</v>
      </c>
      <c r="AK14" s="46">
        <v>7</v>
      </c>
      <c r="AL14" s="45">
        <v>8</v>
      </c>
      <c r="AM14" s="45">
        <v>7</v>
      </c>
      <c r="AN14" s="45">
        <v>7</v>
      </c>
      <c r="AO14" s="44">
        <v>6</v>
      </c>
      <c r="AP14" s="44">
        <v>6</v>
      </c>
      <c r="AQ14" s="44">
        <v>6</v>
      </c>
      <c r="AR14" s="44">
        <v>4</v>
      </c>
      <c r="AS14" s="44">
        <v>6</v>
      </c>
      <c r="AT14" s="20">
        <f t="shared" si="0"/>
        <v>7.1363636363636367</v>
      </c>
      <c r="AU14" s="44">
        <v>6.2</v>
      </c>
      <c r="AV14" s="51">
        <v>7.6</v>
      </c>
      <c r="AW14" s="45">
        <v>7.5</v>
      </c>
      <c r="AX14" s="46">
        <v>7.4</v>
      </c>
      <c r="AY14" s="20">
        <f t="shared" si="1"/>
        <v>7.1750000000000007</v>
      </c>
      <c r="AZ14" s="20">
        <v>1.43</v>
      </c>
      <c r="BA14" s="20">
        <v>7</v>
      </c>
      <c r="BB14" s="26"/>
    </row>
    <row r="15" spans="1:56" s="29" customFormat="1" x14ac:dyDescent="0.25">
      <c r="A15" s="44" t="s">
        <v>79</v>
      </c>
      <c r="B15" s="44">
        <v>5</v>
      </c>
      <c r="C15" s="51">
        <v>7</v>
      </c>
      <c r="D15" s="51">
        <v>6</v>
      </c>
      <c r="E15" s="51">
        <v>8</v>
      </c>
      <c r="F15" s="51">
        <v>7</v>
      </c>
      <c r="G15" s="20">
        <v>4</v>
      </c>
      <c r="H15" s="20">
        <v>4</v>
      </c>
      <c r="I15" s="45">
        <v>7.5</v>
      </c>
      <c r="J15" s="45">
        <v>7.5</v>
      </c>
      <c r="K15" s="20">
        <v>7.5</v>
      </c>
      <c r="L15" s="20">
        <v>6.5</v>
      </c>
      <c r="M15" s="51">
        <v>8.5</v>
      </c>
      <c r="N15" s="51">
        <v>7</v>
      </c>
      <c r="O15" s="22">
        <v>4</v>
      </c>
      <c r="P15" s="22">
        <v>3</v>
      </c>
      <c r="Q15" s="20">
        <v>6.5</v>
      </c>
      <c r="R15" s="20">
        <v>4.5</v>
      </c>
      <c r="S15" s="51">
        <v>8.5</v>
      </c>
      <c r="T15" s="51">
        <v>5.5</v>
      </c>
      <c r="U15" s="45">
        <v>8</v>
      </c>
      <c r="V15" s="45">
        <v>5</v>
      </c>
      <c r="W15" s="45">
        <v>6</v>
      </c>
      <c r="X15" s="45">
        <v>4</v>
      </c>
      <c r="Y15" s="44">
        <v>5</v>
      </c>
      <c r="Z15" s="44">
        <v>4</v>
      </c>
      <c r="AA15" s="25">
        <v>6.5</v>
      </c>
      <c r="AB15" s="20">
        <v>5.5</v>
      </c>
      <c r="AC15" s="50">
        <v>6.5</v>
      </c>
      <c r="AD15" s="50">
        <v>4.5</v>
      </c>
      <c r="AE15" s="20">
        <v>7.5</v>
      </c>
      <c r="AF15" s="20">
        <v>6</v>
      </c>
      <c r="AG15" s="46">
        <v>9</v>
      </c>
      <c r="AH15" s="46">
        <v>7</v>
      </c>
      <c r="AI15" s="46">
        <v>8</v>
      </c>
      <c r="AJ15" s="46">
        <v>9</v>
      </c>
      <c r="AK15" s="46">
        <v>8</v>
      </c>
      <c r="AL15" s="45">
        <v>7</v>
      </c>
      <c r="AM15" s="45">
        <v>6</v>
      </c>
      <c r="AN15" s="45">
        <v>8</v>
      </c>
      <c r="AO15" s="44">
        <v>7</v>
      </c>
      <c r="AP15" s="44">
        <v>7</v>
      </c>
      <c r="AQ15" s="44">
        <v>6</v>
      </c>
      <c r="AR15" s="44">
        <v>6</v>
      </c>
      <c r="AS15" s="44">
        <v>7</v>
      </c>
      <c r="AT15" s="20">
        <f t="shared" si="0"/>
        <v>6.3863636363636367</v>
      </c>
      <c r="AU15" s="44">
        <v>5</v>
      </c>
      <c r="AV15" s="51">
        <v>6</v>
      </c>
      <c r="AW15" s="45">
        <v>6.5</v>
      </c>
      <c r="AX15" s="46">
        <v>8</v>
      </c>
      <c r="AY15" s="20">
        <f t="shared" si="1"/>
        <v>6.375</v>
      </c>
      <c r="AZ15" s="20">
        <v>1.1000000000000001</v>
      </c>
      <c r="BA15" s="20">
        <v>6</v>
      </c>
      <c r="BB15" s="27"/>
    </row>
    <row r="16" spans="1:56" s="29" customFormat="1" ht="13.5" customHeight="1" x14ac:dyDescent="0.25">
      <c r="A16" s="44" t="s">
        <v>79</v>
      </c>
      <c r="B16" s="44">
        <v>8</v>
      </c>
      <c r="C16" s="51">
        <v>9</v>
      </c>
      <c r="D16" s="51">
        <v>8</v>
      </c>
      <c r="E16" s="51">
        <v>9</v>
      </c>
      <c r="F16" s="51">
        <v>9</v>
      </c>
      <c r="G16" s="20">
        <v>9</v>
      </c>
      <c r="H16" s="20">
        <v>8</v>
      </c>
      <c r="I16" s="41">
        <v>9.5</v>
      </c>
      <c r="J16" s="41">
        <v>9.5</v>
      </c>
      <c r="K16" s="25">
        <v>8.5</v>
      </c>
      <c r="L16" s="20">
        <v>7</v>
      </c>
      <c r="M16" s="50">
        <v>9.5</v>
      </c>
      <c r="N16" s="50">
        <v>9.5</v>
      </c>
      <c r="O16" s="22">
        <v>8</v>
      </c>
      <c r="P16" s="22">
        <v>7</v>
      </c>
      <c r="Q16" s="25">
        <v>9.5</v>
      </c>
      <c r="R16" s="20">
        <v>8</v>
      </c>
      <c r="S16" s="51">
        <v>8.5</v>
      </c>
      <c r="T16" s="51">
        <v>7.5</v>
      </c>
      <c r="U16" s="45">
        <v>7</v>
      </c>
      <c r="V16" s="45">
        <v>7</v>
      </c>
      <c r="W16" s="45">
        <v>8</v>
      </c>
      <c r="X16" s="45">
        <v>8</v>
      </c>
      <c r="Y16" s="44">
        <v>8</v>
      </c>
      <c r="Z16" s="44">
        <v>7</v>
      </c>
      <c r="AA16" s="20">
        <v>8.5</v>
      </c>
      <c r="AB16" s="20">
        <v>8.5</v>
      </c>
      <c r="AC16" s="51">
        <v>8.5</v>
      </c>
      <c r="AD16" s="51">
        <v>8.5</v>
      </c>
      <c r="AE16" s="20">
        <v>7.5</v>
      </c>
      <c r="AF16" s="20">
        <v>7.5</v>
      </c>
      <c r="AG16" s="46">
        <v>9</v>
      </c>
      <c r="AH16" s="46">
        <v>8</v>
      </c>
      <c r="AI16" s="46">
        <v>9</v>
      </c>
      <c r="AJ16" s="46">
        <v>9</v>
      </c>
      <c r="AK16" s="46">
        <v>8</v>
      </c>
      <c r="AL16" s="45">
        <v>8</v>
      </c>
      <c r="AM16" s="45">
        <v>7</v>
      </c>
      <c r="AN16" s="45">
        <v>8</v>
      </c>
      <c r="AO16" s="44">
        <v>8</v>
      </c>
      <c r="AP16" s="44">
        <v>6</v>
      </c>
      <c r="AQ16" s="44">
        <v>7</v>
      </c>
      <c r="AR16" s="44">
        <v>7</v>
      </c>
      <c r="AS16" s="44">
        <v>7</v>
      </c>
      <c r="AT16" s="20">
        <f t="shared" si="0"/>
        <v>8.1136363636363633</v>
      </c>
      <c r="AU16" s="44">
        <v>7.4</v>
      </c>
      <c r="AV16" s="51">
        <v>8.6999999999999993</v>
      </c>
      <c r="AW16" s="45">
        <v>8</v>
      </c>
      <c r="AX16" s="46">
        <v>8.6</v>
      </c>
      <c r="AY16" s="20">
        <f t="shared" si="1"/>
        <v>8.1750000000000007</v>
      </c>
      <c r="AZ16" s="20">
        <v>1.63</v>
      </c>
      <c r="BA16" s="20">
        <v>8</v>
      </c>
      <c r="BB16" s="26"/>
    </row>
    <row r="17" spans="1:54" s="29" customFormat="1" x14ac:dyDescent="0.25">
      <c r="A17" s="44" t="s">
        <v>79</v>
      </c>
      <c r="B17" s="44">
        <v>6</v>
      </c>
      <c r="C17" s="51">
        <v>8</v>
      </c>
      <c r="D17" s="51">
        <v>6</v>
      </c>
      <c r="E17" s="51">
        <v>7</v>
      </c>
      <c r="F17" s="51">
        <v>5</v>
      </c>
      <c r="G17" s="20">
        <v>7</v>
      </c>
      <c r="H17" s="20">
        <v>6</v>
      </c>
      <c r="I17" s="45">
        <v>7.5</v>
      </c>
      <c r="J17" s="45">
        <v>7.5</v>
      </c>
      <c r="K17" s="20">
        <v>6.5</v>
      </c>
      <c r="L17" s="25">
        <v>5.5</v>
      </c>
      <c r="M17" s="50">
        <v>8.5</v>
      </c>
      <c r="N17" s="51">
        <v>8.5</v>
      </c>
      <c r="O17" s="22">
        <v>6</v>
      </c>
      <c r="P17" s="22">
        <v>5</v>
      </c>
      <c r="Q17" s="20">
        <v>7.5</v>
      </c>
      <c r="R17" s="20">
        <v>6.5</v>
      </c>
      <c r="S17" s="51">
        <v>6.5</v>
      </c>
      <c r="T17" s="51">
        <v>5.5</v>
      </c>
      <c r="U17" s="45">
        <v>6</v>
      </c>
      <c r="V17" s="45">
        <v>3</v>
      </c>
      <c r="W17" s="45">
        <v>6</v>
      </c>
      <c r="X17" s="45">
        <v>4</v>
      </c>
      <c r="Y17" s="44">
        <v>6</v>
      </c>
      <c r="Z17" s="44">
        <v>3</v>
      </c>
      <c r="AA17" s="20">
        <v>5.5</v>
      </c>
      <c r="AB17" s="25">
        <v>4.5</v>
      </c>
      <c r="AC17" s="50">
        <v>4.5</v>
      </c>
      <c r="AD17" s="50">
        <v>4.5</v>
      </c>
      <c r="AE17" s="25">
        <v>6.5</v>
      </c>
      <c r="AF17" s="20">
        <v>5.5</v>
      </c>
      <c r="AG17" s="46">
        <v>7</v>
      </c>
      <c r="AH17" s="46">
        <v>6</v>
      </c>
      <c r="AI17" s="46">
        <v>6</v>
      </c>
      <c r="AJ17" s="46">
        <v>7</v>
      </c>
      <c r="AK17" s="46">
        <v>8</v>
      </c>
      <c r="AL17" s="45">
        <v>8</v>
      </c>
      <c r="AM17" s="45">
        <v>7</v>
      </c>
      <c r="AN17" s="45">
        <v>7</v>
      </c>
      <c r="AO17" s="44">
        <v>6</v>
      </c>
      <c r="AP17" s="44">
        <v>6</v>
      </c>
      <c r="AQ17" s="44">
        <v>6</v>
      </c>
      <c r="AR17" s="44">
        <v>5</v>
      </c>
      <c r="AS17" s="44">
        <v>6</v>
      </c>
      <c r="AT17" s="20">
        <f t="shared" si="0"/>
        <v>6.1363636363636367</v>
      </c>
      <c r="AU17" s="44">
        <v>5.6</v>
      </c>
      <c r="AV17" s="51">
        <v>6.5</v>
      </c>
      <c r="AW17" s="45">
        <v>6.2</v>
      </c>
      <c r="AX17" s="46">
        <v>6.8</v>
      </c>
      <c r="AY17" s="20">
        <f t="shared" si="1"/>
        <v>6.2750000000000004</v>
      </c>
      <c r="AZ17" s="20">
        <v>1.25</v>
      </c>
      <c r="BA17" s="20">
        <v>6</v>
      </c>
      <c r="BB17" s="27"/>
    </row>
    <row r="18" spans="1:54" s="29" customFormat="1" x14ac:dyDescent="0.25">
      <c r="A18" s="44" t="s">
        <v>79</v>
      </c>
      <c r="B18" s="44">
        <v>9</v>
      </c>
      <c r="C18" s="51">
        <v>10</v>
      </c>
      <c r="D18" s="51">
        <v>9</v>
      </c>
      <c r="E18" s="51">
        <v>9</v>
      </c>
      <c r="F18" s="51">
        <v>9</v>
      </c>
      <c r="G18" s="20">
        <v>9</v>
      </c>
      <c r="H18" s="20">
        <v>9</v>
      </c>
      <c r="I18" s="45">
        <v>10</v>
      </c>
      <c r="J18" s="41">
        <v>9.5</v>
      </c>
      <c r="K18" s="20">
        <v>10</v>
      </c>
      <c r="L18" s="20">
        <v>9</v>
      </c>
      <c r="M18" s="50">
        <v>9.5</v>
      </c>
      <c r="N18" s="50">
        <v>9.5</v>
      </c>
      <c r="O18" s="22">
        <v>10</v>
      </c>
      <c r="P18" s="22">
        <v>9</v>
      </c>
      <c r="Q18" s="25">
        <v>9.5</v>
      </c>
      <c r="R18" s="25">
        <v>9.5</v>
      </c>
      <c r="S18" s="51">
        <v>10</v>
      </c>
      <c r="T18" s="50">
        <v>9.5</v>
      </c>
      <c r="U18" s="45">
        <v>9</v>
      </c>
      <c r="V18" s="45">
        <v>9</v>
      </c>
      <c r="W18" s="45">
        <v>10</v>
      </c>
      <c r="X18" s="45">
        <v>8</v>
      </c>
      <c r="Y18" s="44">
        <v>9</v>
      </c>
      <c r="Z18" s="44">
        <v>9</v>
      </c>
      <c r="AA18" s="25">
        <v>9.5</v>
      </c>
      <c r="AB18" s="20">
        <v>8.5</v>
      </c>
      <c r="AC18" s="50">
        <v>9.5</v>
      </c>
      <c r="AD18" s="51">
        <v>8.5</v>
      </c>
      <c r="AE18" s="25">
        <v>9.5</v>
      </c>
      <c r="AF18" s="25">
        <v>9.5</v>
      </c>
      <c r="AG18" s="46">
        <v>10</v>
      </c>
      <c r="AH18" s="46">
        <v>9</v>
      </c>
      <c r="AI18" s="46">
        <v>9</v>
      </c>
      <c r="AJ18" s="46">
        <v>9</v>
      </c>
      <c r="AK18" s="46">
        <v>9</v>
      </c>
      <c r="AL18" s="45">
        <v>10</v>
      </c>
      <c r="AM18" s="45">
        <v>9</v>
      </c>
      <c r="AN18" s="45">
        <v>10</v>
      </c>
      <c r="AO18" s="44">
        <v>9</v>
      </c>
      <c r="AP18" s="44">
        <v>9</v>
      </c>
      <c r="AQ18" s="44">
        <v>9</v>
      </c>
      <c r="AR18" s="44">
        <v>9</v>
      </c>
      <c r="AS18" s="44">
        <v>9</v>
      </c>
      <c r="AT18" s="20">
        <f t="shared" si="0"/>
        <v>9.2727272727272734</v>
      </c>
      <c r="AU18" s="44">
        <v>9.1</v>
      </c>
      <c r="AV18" s="51">
        <v>9.3000000000000007</v>
      </c>
      <c r="AW18" s="45">
        <v>9.3000000000000007</v>
      </c>
      <c r="AX18" s="46">
        <v>9.1999999999999993</v>
      </c>
      <c r="AY18" s="20">
        <f t="shared" si="1"/>
        <v>9.2249999999999996</v>
      </c>
      <c r="AZ18" s="20">
        <v>1.84</v>
      </c>
      <c r="BA18" s="20">
        <v>9</v>
      </c>
      <c r="BB18" s="26"/>
    </row>
    <row r="19" spans="1:54" s="29" customFormat="1" x14ac:dyDescent="0.25">
      <c r="A19" s="44" t="s">
        <v>79</v>
      </c>
      <c r="B19" s="44">
        <v>9</v>
      </c>
      <c r="C19" s="51">
        <v>9</v>
      </c>
      <c r="D19" s="51">
        <v>8</v>
      </c>
      <c r="E19" s="51">
        <v>8</v>
      </c>
      <c r="F19" s="51">
        <v>8</v>
      </c>
      <c r="G19" s="20">
        <v>9</v>
      </c>
      <c r="H19" s="20">
        <v>8</v>
      </c>
      <c r="I19" s="41">
        <v>9.5</v>
      </c>
      <c r="J19" s="41">
        <v>8.5</v>
      </c>
      <c r="K19" s="20">
        <v>9</v>
      </c>
      <c r="L19" s="20">
        <v>9.5</v>
      </c>
      <c r="M19" s="50">
        <v>9.5</v>
      </c>
      <c r="N19" s="51">
        <v>8.5</v>
      </c>
      <c r="O19" s="22">
        <v>8</v>
      </c>
      <c r="P19" s="22">
        <v>8</v>
      </c>
      <c r="Q19" s="20">
        <v>8.5</v>
      </c>
      <c r="R19" s="20">
        <v>8.5</v>
      </c>
      <c r="S19" s="51">
        <v>8.5</v>
      </c>
      <c r="T19" s="51">
        <v>7.5</v>
      </c>
      <c r="U19" s="45">
        <v>9</v>
      </c>
      <c r="V19" s="45">
        <v>8</v>
      </c>
      <c r="W19" s="45">
        <v>9</v>
      </c>
      <c r="X19" s="45">
        <v>8</v>
      </c>
      <c r="Y19" s="44">
        <v>8</v>
      </c>
      <c r="Z19" s="44">
        <v>8</v>
      </c>
      <c r="AA19" s="25">
        <v>9.5</v>
      </c>
      <c r="AB19" s="20">
        <v>8.5</v>
      </c>
      <c r="AC19" s="51">
        <v>8.5</v>
      </c>
      <c r="AD19" s="51">
        <v>8.5</v>
      </c>
      <c r="AE19" s="25">
        <v>9.5</v>
      </c>
      <c r="AF19" s="20">
        <v>7.5</v>
      </c>
      <c r="AG19" s="46">
        <v>9</v>
      </c>
      <c r="AH19" s="46">
        <v>8</v>
      </c>
      <c r="AI19" s="46">
        <v>8</v>
      </c>
      <c r="AJ19" s="46">
        <v>8</v>
      </c>
      <c r="AK19" s="46">
        <v>9</v>
      </c>
      <c r="AL19" s="45">
        <v>9</v>
      </c>
      <c r="AM19" s="45">
        <v>8</v>
      </c>
      <c r="AN19" s="45">
        <v>9</v>
      </c>
      <c r="AO19" s="44">
        <v>8</v>
      </c>
      <c r="AP19" s="44">
        <v>7</v>
      </c>
      <c r="AQ19" s="44">
        <v>7</v>
      </c>
      <c r="AR19" s="44">
        <v>5</v>
      </c>
      <c r="AS19" s="44">
        <v>6</v>
      </c>
      <c r="AT19" s="20">
        <f>AVERAGE(A10:AS19)</f>
        <v>7.4306818181818182</v>
      </c>
      <c r="AU19" s="44">
        <v>7.4</v>
      </c>
      <c r="AV19" s="51">
        <v>8.4</v>
      </c>
      <c r="AW19" s="45">
        <v>8.6</v>
      </c>
      <c r="AX19" s="46">
        <v>8.4</v>
      </c>
      <c r="AY19" s="20">
        <f t="shared" si="1"/>
        <v>8.1999999999999993</v>
      </c>
      <c r="AZ19" s="20">
        <v>1.64</v>
      </c>
      <c r="BA19" s="20">
        <v>8</v>
      </c>
      <c r="BB19" s="27"/>
    </row>
    <row r="20" spans="1:54" s="29" customFormat="1" x14ac:dyDescent="0.25">
      <c r="A20" s="44" t="s">
        <v>79</v>
      </c>
      <c r="B20" s="44">
        <v>8</v>
      </c>
      <c r="C20" s="51">
        <v>9</v>
      </c>
      <c r="D20" s="51">
        <v>8</v>
      </c>
      <c r="E20" s="51">
        <v>8</v>
      </c>
      <c r="F20" s="51">
        <v>8</v>
      </c>
      <c r="G20" s="20">
        <v>8</v>
      </c>
      <c r="H20" s="20">
        <v>7</v>
      </c>
      <c r="I20" s="41">
        <v>8.5</v>
      </c>
      <c r="J20" s="45">
        <v>7.5</v>
      </c>
      <c r="K20" s="20">
        <v>9.5</v>
      </c>
      <c r="L20" s="20">
        <v>9.5</v>
      </c>
      <c r="M20" s="51">
        <v>8.5</v>
      </c>
      <c r="N20" s="50">
        <v>9.5</v>
      </c>
      <c r="O20" s="22">
        <v>8</v>
      </c>
      <c r="P20" s="22">
        <v>8</v>
      </c>
      <c r="Q20" s="25">
        <v>9.5</v>
      </c>
      <c r="R20" s="20">
        <v>8.5</v>
      </c>
      <c r="S20" s="51">
        <v>7.5</v>
      </c>
      <c r="T20" s="51">
        <v>5.5</v>
      </c>
      <c r="U20" s="45">
        <v>8</v>
      </c>
      <c r="V20" s="45">
        <v>5</v>
      </c>
      <c r="W20" s="45">
        <v>8</v>
      </c>
      <c r="X20" s="45">
        <v>5</v>
      </c>
      <c r="Y20" s="44">
        <v>6</v>
      </c>
      <c r="Z20" s="44">
        <v>5</v>
      </c>
      <c r="AA20" s="25">
        <v>6.5</v>
      </c>
      <c r="AB20" s="20">
        <v>5.5</v>
      </c>
      <c r="AC20" s="51">
        <v>7.5</v>
      </c>
      <c r="AD20" s="50">
        <v>6.5</v>
      </c>
      <c r="AE20" s="25">
        <v>9.5</v>
      </c>
      <c r="AF20" s="20">
        <v>8.5</v>
      </c>
      <c r="AG20" s="46">
        <v>8</v>
      </c>
      <c r="AH20" s="46">
        <v>9</v>
      </c>
      <c r="AI20" s="46">
        <v>9</v>
      </c>
      <c r="AJ20" s="46">
        <v>8</v>
      </c>
      <c r="AK20" s="46">
        <v>8</v>
      </c>
      <c r="AL20" s="45">
        <v>9</v>
      </c>
      <c r="AM20" s="45">
        <v>8</v>
      </c>
      <c r="AN20" s="45">
        <v>9</v>
      </c>
      <c r="AO20" s="44">
        <v>8</v>
      </c>
      <c r="AP20" s="44">
        <v>8</v>
      </c>
      <c r="AQ20" s="44">
        <v>8</v>
      </c>
      <c r="AR20" s="44">
        <v>7</v>
      </c>
      <c r="AS20" s="44">
        <v>7</v>
      </c>
      <c r="AT20" s="20">
        <f t="shared" ref="AT20:AT30" si="2">AVERAGE(A20:AS20)</f>
        <v>7.7954545454545459</v>
      </c>
      <c r="AU20" s="44">
        <v>7.4</v>
      </c>
      <c r="AV20" s="51">
        <v>8.1</v>
      </c>
      <c r="AW20" s="45">
        <v>7.5</v>
      </c>
      <c r="AX20" s="46">
        <v>8.4</v>
      </c>
      <c r="AY20" s="20">
        <f t="shared" si="1"/>
        <v>7.85</v>
      </c>
      <c r="AZ20" s="20">
        <v>1.57</v>
      </c>
      <c r="BA20" s="20">
        <v>7</v>
      </c>
      <c r="BB20" s="26"/>
    </row>
    <row r="21" spans="1:54" s="29" customFormat="1" x14ac:dyDescent="0.25">
      <c r="A21" s="44" t="s">
        <v>79</v>
      </c>
      <c r="B21" s="44">
        <v>5</v>
      </c>
      <c r="C21" s="51">
        <v>8</v>
      </c>
      <c r="D21" s="51">
        <v>4</v>
      </c>
      <c r="E21" s="51">
        <v>7</v>
      </c>
      <c r="F21" s="51">
        <v>5</v>
      </c>
      <c r="G21" s="20">
        <v>8</v>
      </c>
      <c r="H21" s="20">
        <v>4</v>
      </c>
      <c r="I21" s="45">
        <v>6</v>
      </c>
      <c r="J21" s="45">
        <v>3</v>
      </c>
      <c r="K21" s="25">
        <v>8.5</v>
      </c>
      <c r="L21" s="20">
        <v>4.5</v>
      </c>
      <c r="M21" s="50">
        <v>9.5</v>
      </c>
      <c r="N21" s="51">
        <v>8.5</v>
      </c>
      <c r="O21" s="22">
        <v>7</v>
      </c>
      <c r="P21" s="22">
        <v>4</v>
      </c>
      <c r="Q21" s="20">
        <v>6.5</v>
      </c>
      <c r="R21" s="20">
        <v>5.5</v>
      </c>
      <c r="S21" s="51">
        <v>6.5</v>
      </c>
      <c r="T21" s="51">
        <v>3.5</v>
      </c>
      <c r="U21" s="45">
        <v>5</v>
      </c>
      <c r="V21" s="45">
        <v>3</v>
      </c>
      <c r="W21" s="45">
        <v>5</v>
      </c>
      <c r="X21" s="45">
        <v>3</v>
      </c>
      <c r="Y21" s="44">
        <v>7</v>
      </c>
      <c r="Z21" s="44">
        <v>3</v>
      </c>
      <c r="AA21" s="20">
        <v>5.5</v>
      </c>
      <c r="AB21" s="25">
        <v>4.5</v>
      </c>
      <c r="AC21" s="51">
        <v>8.5</v>
      </c>
      <c r="AD21" s="51">
        <v>5.5</v>
      </c>
      <c r="AE21" s="20">
        <v>8.5</v>
      </c>
      <c r="AF21" s="20">
        <v>5.5</v>
      </c>
      <c r="AG21" s="46">
        <v>7</v>
      </c>
      <c r="AH21" s="46">
        <v>6</v>
      </c>
      <c r="AI21" s="46">
        <v>7</v>
      </c>
      <c r="AJ21" s="46">
        <v>6</v>
      </c>
      <c r="AK21" s="46">
        <v>7</v>
      </c>
      <c r="AL21" s="45">
        <v>6</v>
      </c>
      <c r="AM21" s="45">
        <v>6</v>
      </c>
      <c r="AN21" s="45">
        <v>7</v>
      </c>
      <c r="AO21" s="44">
        <v>7</v>
      </c>
      <c r="AP21" s="44">
        <v>7</v>
      </c>
      <c r="AQ21" s="44">
        <v>7</v>
      </c>
      <c r="AR21" s="44">
        <v>7</v>
      </c>
      <c r="AS21" s="44">
        <v>7</v>
      </c>
      <c r="AT21" s="20">
        <f t="shared" si="2"/>
        <v>6.0227272727272725</v>
      </c>
      <c r="AU21" s="44">
        <v>6.4</v>
      </c>
      <c r="AV21" s="51">
        <v>6.6</v>
      </c>
      <c r="AW21" s="45">
        <v>4.8</v>
      </c>
      <c r="AX21" s="46">
        <v>6.6</v>
      </c>
      <c r="AY21" s="20">
        <f t="shared" si="1"/>
        <v>6.1</v>
      </c>
      <c r="AZ21" s="20">
        <v>1.22</v>
      </c>
      <c r="BA21" s="20">
        <v>6</v>
      </c>
      <c r="BB21" s="27"/>
    </row>
    <row r="22" spans="1:54" s="29" customFormat="1" x14ac:dyDescent="0.25">
      <c r="A22" s="44" t="s">
        <v>79</v>
      </c>
      <c r="B22" s="44">
        <v>8</v>
      </c>
      <c r="C22" s="51">
        <v>8</v>
      </c>
      <c r="D22" s="51">
        <v>9</v>
      </c>
      <c r="E22" s="51">
        <v>9</v>
      </c>
      <c r="F22" s="51">
        <v>7</v>
      </c>
      <c r="G22" s="20">
        <v>8</v>
      </c>
      <c r="H22" s="20">
        <v>9</v>
      </c>
      <c r="I22" s="45">
        <v>10</v>
      </c>
      <c r="J22" s="45">
        <v>10</v>
      </c>
      <c r="K22" s="20">
        <v>9.5</v>
      </c>
      <c r="L22" s="20">
        <v>9.5</v>
      </c>
      <c r="M22" s="50">
        <v>9.5</v>
      </c>
      <c r="N22" s="50">
        <v>9.5</v>
      </c>
      <c r="O22" s="22">
        <v>8</v>
      </c>
      <c r="P22" s="22">
        <v>9</v>
      </c>
      <c r="Q22" s="20">
        <v>7.5</v>
      </c>
      <c r="R22" s="20">
        <v>8.5</v>
      </c>
      <c r="S22" s="50">
        <v>9.5</v>
      </c>
      <c r="T22" s="50">
        <v>9.5</v>
      </c>
      <c r="U22" s="45">
        <v>8</v>
      </c>
      <c r="V22" s="45">
        <v>10</v>
      </c>
      <c r="W22" s="45">
        <v>8</v>
      </c>
      <c r="X22" s="45">
        <v>9</v>
      </c>
      <c r="Y22" s="44">
        <v>7</v>
      </c>
      <c r="Z22" s="44">
        <v>9</v>
      </c>
      <c r="AA22" s="20">
        <v>8.5</v>
      </c>
      <c r="AB22" s="20">
        <v>8.5</v>
      </c>
      <c r="AC22" s="50">
        <v>9.5</v>
      </c>
      <c r="AD22" s="51">
        <v>8.5</v>
      </c>
      <c r="AE22" s="20">
        <v>9.5</v>
      </c>
      <c r="AF22" s="20">
        <v>9.5</v>
      </c>
      <c r="AG22" s="46">
        <v>8</v>
      </c>
      <c r="AH22" s="46">
        <v>9</v>
      </c>
      <c r="AI22" s="46">
        <v>9</v>
      </c>
      <c r="AJ22" s="46">
        <v>9</v>
      </c>
      <c r="AK22" s="46">
        <v>7</v>
      </c>
      <c r="AL22" s="45">
        <v>9</v>
      </c>
      <c r="AM22" s="45">
        <v>8</v>
      </c>
      <c r="AN22" s="45">
        <v>9</v>
      </c>
      <c r="AO22" s="44">
        <v>9</v>
      </c>
      <c r="AP22" s="44">
        <v>9</v>
      </c>
      <c r="AQ22" s="44">
        <v>9</v>
      </c>
      <c r="AR22" s="44">
        <v>9</v>
      </c>
      <c r="AS22" s="44">
        <v>9</v>
      </c>
      <c r="AT22" s="20">
        <f t="shared" si="2"/>
        <v>8.7727272727272734</v>
      </c>
      <c r="AU22" s="44">
        <v>8.5</v>
      </c>
      <c r="AV22" s="51">
        <v>8.9</v>
      </c>
      <c r="AW22" s="45">
        <v>9</v>
      </c>
      <c r="AX22" s="46">
        <v>8.4</v>
      </c>
      <c r="AY22" s="20">
        <f t="shared" si="1"/>
        <v>8.6999999999999993</v>
      </c>
      <c r="AZ22" s="20">
        <v>1.74</v>
      </c>
      <c r="BA22" s="20">
        <v>9</v>
      </c>
      <c r="BB22" s="26"/>
    </row>
    <row r="23" spans="1:54" s="29" customFormat="1" x14ac:dyDescent="0.25">
      <c r="A23" s="44" t="s">
        <v>79</v>
      </c>
      <c r="B23" s="44">
        <v>9</v>
      </c>
      <c r="C23" s="51">
        <v>8</v>
      </c>
      <c r="D23" s="51">
        <v>9</v>
      </c>
      <c r="E23" s="51">
        <v>8</v>
      </c>
      <c r="F23" s="51">
        <v>9</v>
      </c>
      <c r="G23" s="20">
        <v>8</v>
      </c>
      <c r="H23" s="20">
        <v>9</v>
      </c>
      <c r="I23" s="41">
        <v>8.5</v>
      </c>
      <c r="J23" s="41">
        <v>8.5</v>
      </c>
      <c r="K23" s="20">
        <v>7.5</v>
      </c>
      <c r="L23" s="20">
        <v>9.5</v>
      </c>
      <c r="M23" s="51">
        <v>10</v>
      </c>
      <c r="N23" s="50">
        <v>9.5</v>
      </c>
      <c r="O23" s="22">
        <v>8</v>
      </c>
      <c r="P23" s="22">
        <v>8</v>
      </c>
      <c r="Q23" s="20">
        <v>8.5</v>
      </c>
      <c r="R23" s="20">
        <v>8.5</v>
      </c>
      <c r="S23" s="50">
        <v>9.5</v>
      </c>
      <c r="T23" s="51">
        <v>8.5</v>
      </c>
      <c r="U23" s="45">
        <v>9</v>
      </c>
      <c r="V23" s="45">
        <v>8</v>
      </c>
      <c r="W23" s="45">
        <v>9</v>
      </c>
      <c r="X23" s="45">
        <v>9</v>
      </c>
      <c r="Y23" s="44">
        <v>8</v>
      </c>
      <c r="Z23" s="44">
        <v>7</v>
      </c>
      <c r="AA23" s="25">
        <v>9.5</v>
      </c>
      <c r="AB23" s="20">
        <v>7.5</v>
      </c>
      <c r="AC23" s="50">
        <v>9.5</v>
      </c>
      <c r="AD23" s="51">
        <v>8.5</v>
      </c>
      <c r="AE23" s="20">
        <v>9.5</v>
      </c>
      <c r="AF23" s="20">
        <v>8.5</v>
      </c>
      <c r="AG23" s="46">
        <v>7</v>
      </c>
      <c r="AH23" s="46">
        <v>7</v>
      </c>
      <c r="AI23" s="46">
        <v>8</v>
      </c>
      <c r="AJ23" s="46">
        <v>8</v>
      </c>
      <c r="AK23" s="46">
        <v>9</v>
      </c>
      <c r="AL23" s="45">
        <v>9</v>
      </c>
      <c r="AM23" s="45">
        <v>9</v>
      </c>
      <c r="AN23" s="45">
        <v>9</v>
      </c>
      <c r="AO23" s="44">
        <v>9</v>
      </c>
      <c r="AP23" s="44">
        <v>9</v>
      </c>
      <c r="AQ23" s="44">
        <v>9</v>
      </c>
      <c r="AR23" s="44">
        <v>8</v>
      </c>
      <c r="AS23" s="44">
        <v>8</v>
      </c>
      <c r="AT23" s="20">
        <f t="shared" si="2"/>
        <v>8.5568181818181817</v>
      </c>
      <c r="AU23" s="44">
        <v>8.3000000000000007</v>
      </c>
      <c r="AV23" s="51">
        <v>8.9</v>
      </c>
      <c r="AW23" s="45">
        <v>8.6999999999999993</v>
      </c>
      <c r="AX23" s="46">
        <v>7.5</v>
      </c>
      <c r="AY23" s="20">
        <f t="shared" si="1"/>
        <v>8.3500000000000014</v>
      </c>
      <c r="AZ23" s="20">
        <v>1.67</v>
      </c>
      <c r="BA23" s="20">
        <v>8</v>
      </c>
      <c r="BB23" s="27"/>
    </row>
    <row r="24" spans="1:54" s="29" customFormat="1" x14ac:dyDescent="0.25">
      <c r="A24" s="44" t="s">
        <v>79</v>
      </c>
      <c r="B24" s="44">
        <v>6</v>
      </c>
      <c r="C24" s="51">
        <v>8</v>
      </c>
      <c r="D24" s="51">
        <v>6</v>
      </c>
      <c r="E24" s="51">
        <v>8</v>
      </c>
      <c r="F24" s="51">
        <v>6</v>
      </c>
      <c r="G24" s="20">
        <v>7</v>
      </c>
      <c r="H24" s="20">
        <v>7</v>
      </c>
      <c r="I24" s="41">
        <v>8.5</v>
      </c>
      <c r="J24" s="41">
        <v>8.5</v>
      </c>
      <c r="K24" s="20">
        <v>9</v>
      </c>
      <c r="L24" s="25">
        <v>8.5</v>
      </c>
      <c r="M24" s="50">
        <v>9.5</v>
      </c>
      <c r="N24" s="50">
        <v>9.5</v>
      </c>
      <c r="O24" s="22">
        <v>7</v>
      </c>
      <c r="P24" s="22">
        <v>5</v>
      </c>
      <c r="Q24" s="20">
        <v>7.5</v>
      </c>
      <c r="R24" s="20">
        <v>6.5</v>
      </c>
      <c r="S24" s="51">
        <v>6.5</v>
      </c>
      <c r="T24" s="51">
        <v>5.5</v>
      </c>
      <c r="U24" s="45">
        <v>6</v>
      </c>
      <c r="V24" s="45">
        <v>5</v>
      </c>
      <c r="W24" s="45">
        <v>6</v>
      </c>
      <c r="X24" s="45">
        <v>5</v>
      </c>
      <c r="Y24" s="44">
        <v>7</v>
      </c>
      <c r="Z24" s="44">
        <v>5</v>
      </c>
      <c r="AA24" s="25">
        <v>6.5</v>
      </c>
      <c r="AB24" s="20">
        <v>5</v>
      </c>
      <c r="AC24" s="50">
        <v>6.5</v>
      </c>
      <c r="AD24" s="51">
        <v>5.5</v>
      </c>
      <c r="AE24" s="20">
        <v>9.5</v>
      </c>
      <c r="AF24" s="20">
        <v>5.5</v>
      </c>
      <c r="AG24" s="46">
        <v>8</v>
      </c>
      <c r="AH24" s="46">
        <v>7</v>
      </c>
      <c r="AI24" s="46">
        <v>8</v>
      </c>
      <c r="AJ24" s="46">
        <v>9</v>
      </c>
      <c r="AK24" s="46">
        <v>9</v>
      </c>
      <c r="AL24" s="45">
        <v>9</v>
      </c>
      <c r="AM24" s="45">
        <v>8</v>
      </c>
      <c r="AN24" s="45">
        <v>9</v>
      </c>
      <c r="AO24" s="44">
        <v>8</v>
      </c>
      <c r="AP24" s="44">
        <v>8</v>
      </c>
      <c r="AQ24" s="44">
        <v>8</v>
      </c>
      <c r="AR24" s="44">
        <v>8</v>
      </c>
      <c r="AS24" s="44">
        <v>7</v>
      </c>
      <c r="AT24" s="20">
        <f t="shared" si="2"/>
        <v>7.2272727272727275</v>
      </c>
      <c r="AU24" s="44">
        <v>7.2</v>
      </c>
      <c r="AV24" s="51">
        <v>7.1</v>
      </c>
      <c r="AW24" s="45">
        <v>7.2</v>
      </c>
      <c r="AX24" s="46">
        <v>8.1999999999999993</v>
      </c>
      <c r="AY24" s="20">
        <f t="shared" si="1"/>
        <v>7.4249999999999998</v>
      </c>
      <c r="AZ24" s="20">
        <v>1.48</v>
      </c>
      <c r="BA24" s="20">
        <v>7</v>
      </c>
      <c r="BB24" s="26"/>
    </row>
    <row r="25" spans="1:54" s="29" customFormat="1" x14ac:dyDescent="0.25">
      <c r="A25" s="44" t="s">
        <v>79</v>
      </c>
      <c r="B25" s="44">
        <v>8</v>
      </c>
      <c r="C25" s="51">
        <v>8</v>
      </c>
      <c r="D25" s="51">
        <v>8</v>
      </c>
      <c r="E25" s="51">
        <v>8</v>
      </c>
      <c r="F25" s="51">
        <v>7</v>
      </c>
      <c r="G25" s="20">
        <v>8</v>
      </c>
      <c r="H25" s="20">
        <v>5</v>
      </c>
      <c r="I25" s="45">
        <v>5</v>
      </c>
      <c r="J25" s="45">
        <v>3</v>
      </c>
      <c r="K25" s="20">
        <v>5</v>
      </c>
      <c r="L25" s="25">
        <v>5.5</v>
      </c>
      <c r="M25" s="50">
        <v>9.5</v>
      </c>
      <c r="N25" s="50">
        <v>9.5</v>
      </c>
      <c r="O25" s="22">
        <v>6</v>
      </c>
      <c r="P25" s="22">
        <v>5</v>
      </c>
      <c r="Q25" s="20">
        <v>5.5</v>
      </c>
      <c r="R25" s="20">
        <v>4.5</v>
      </c>
      <c r="S25" s="51">
        <v>5.5</v>
      </c>
      <c r="T25" s="51">
        <v>5.5</v>
      </c>
      <c r="U25" s="45">
        <v>5</v>
      </c>
      <c r="V25" s="45">
        <v>5</v>
      </c>
      <c r="W25" s="45">
        <v>4</v>
      </c>
      <c r="X25" s="45">
        <v>3</v>
      </c>
      <c r="Y25" s="44">
        <v>4</v>
      </c>
      <c r="Z25" s="44">
        <v>3</v>
      </c>
      <c r="AA25" s="20">
        <v>5.5</v>
      </c>
      <c r="AB25" s="20">
        <v>3.5</v>
      </c>
      <c r="AC25" s="51">
        <v>5.5</v>
      </c>
      <c r="AD25" s="51">
        <v>5.5</v>
      </c>
      <c r="AE25" s="20">
        <v>9.5</v>
      </c>
      <c r="AF25" s="20">
        <v>5.5</v>
      </c>
      <c r="AG25" s="46">
        <v>6</v>
      </c>
      <c r="AH25" s="46">
        <v>6</v>
      </c>
      <c r="AI25" s="46">
        <v>6</v>
      </c>
      <c r="AJ25" s="46">
        <v>6</v>
      </c>
      <c r="AK25" s="46">
        <v>7</v>
      </c>
      <c r="AL25" s="45">
        <v>5</v>
      </c>
      <c r="AM25" s="45">
        <v>6</v>
      </c>
      <c r="AN25" s="45">
        <v>7</v>
      </c>
      <c r="AO25" s="44">
        <v>7</v>
      </c>
      <c r="AP25" s="44">
        <v>6</v>
      </c>
      <c r="AQ25" s="44">
        <v>7</v>
      </c>
      <c r="AR25" s="44">
        <v>6</v>
      </c>
      <c r="AS25" s="44">
        <v>7</v>
      </c>
      <c r="AT25" s="20">
        <f t="shared" si="2"/>
        <v>5.9659090909090908</v>
      </c>
      <c r="AU25" s="44">
        <v>6.2</v>
      </c>
      <c r="AV25" s="51">
        <v>7.2</v>
      </c>
      <c r="AW25" s="45">
        <v>4.7</v>
      </c>
      <c r="AX25" s="46">
        <v>6.2</v>
      </c>
      <c r="AY25" s="20">
        <f t="shared" si="1"/>
        <v>6.0750000000000002</v>
      </c>
      <c r="AZ25" s="20">
        <v>1.21</v>
      </c>
      <c r="BA25" s="20">
        <v>6</v>
      </c>
      <c r="BB25" s="27"/>
    </row>
    <row r="26" spans="1:54" s="29" customFormat="1" x14ac:dyDescent="0.25">
      <c r="A26" s="44" t="s">
        <v>79</v>
      </c>
      <c r="B26" s="44">
        <v>5</v>
      </c>
      <c r="C26" s="51">
        <v>6</v>
      </c>
      <c r="D26" s="51">
        <v>5</v>
      </c>
      <c r="E26" s="51">
        <v>7</v>
      </c>
      <c r="F26" s="51">
        <v>5</v>
      </c>
      <c r="G26" s="20">
        <v>6</v>
      </c>
      <c r="H26" s="20">
        <v>5</v>
      </c>
      <c r="I26" s="45">
        <v>7.5</v>
      </c>
      <c r="J26" s="45">
        <v>5</v>
      </c>
      <c r="K26" s="20">
        <v>5</v>
      </c>
      <c r="L26" s="25">
        <v>5.5</v>
      </c>
      <c r="M26" s="51">
        <v>7.5</v>
      </c>
      <c r="N26" s="51">
        <v>5.5</v>
      </c>
      <c r="O26" s="22">
        <v>7</v>
      </c>
      <c r="P26" s="22">
        <v>5</v>
      </c>
      <c r="Q26" s="20">
        <v>6.4</v>
      </c>
      <c r="R26" s="20">
        <v>4.4000000000000004</v>
      </c>
      <c r="S26" s="51">
        <v>6.5</v>
      </c>
      <c r="T26" s="51">
        <v>4.5</v>
      </c>
      <c r="U26" s="45">
        <v>7</v>
      </c>
      <c r="V26" s="45">
        <v>5</v>
      </c>
      <c r="W26" s="45">
        <v>5</v>
      </c>
      <c r="X26" s="45">
        <v>5</v>
      </c>
      <c r="Y26" s="44">
        <v>5</v>
      </c>
      <c r="Z26" s="44">
        <v>5</v>
      </c>
      <c r="AA26" s="20">
        <v>5.5</v>
      </c>
      <c r="AB26" s="25">
        <v>4.5</v>
      </c>
      <c r="AC26" s="51">
        <v>5.5</v>
      </c>
      <c r="AD26" s="50">
        <v>4.5</v>
      </c>
      <c r="AE26" s="20">
        <v>6.5</v>
      </c>
      <c r="AF26" s="20">
        <v>5.5</v>
      </c>
      <c r="AG26" s="46">
        <v>7</v>
      </c>
      <c r="AH26" s="46">
        <v>4</v>
      </c>
      <c r="AI26" s="46">
        <v>4</v>
      </c>
      <c r="AJ26" s="46">
        <v>4</v>
      </c>
      <c r="AK26" s="46">
        <v>8</v>
      </c>
      <c r="AL26" s="45">
        <v>8</v>
      </c>
      <c r="AM26" s="45">
        <v>5</v>
      </c>
      <c r="AN26" s="45">
        <v>5</v>
      </c>
      <c r="AO26" s="44">
        <v>4</v>
      </c>
      <c r="AP26" s="44">
        <v>4</v>
      </c>
      <c r="AQ26" s="44">
        <v>4</v>
      </c>
      <c r="AR26" s="44">
        <v>6</v>
      </c>
      <c r="AS26" s="44">
        <v>5</v>
      </c>
      <c r="AT26" s="20">
        <f t="shared" si="2"/>
        <v>5.4727272727272727</v>
      </c>
      <c r="AU26" s="44">
        <v>5</v>
      </c>
      <c r="AV26" s="51">
        <v>5.7</v>
      </c>
      <c r="AW26" s="45">
        <v>5.9</v>
      </c>
      <c r="AX26" s="46">
        <v>5.4</v>
      </c>
      <c r="AY26" s="20">
        <f t="shared" si="1"/>
        <v>5.5</v>
      </c>
      <c r="AZ26" s="20">
        <v>1.1000000000000001</v>
      </c>
      <c r="BA26" s="20">
        <v>6</v>
      </c>
      <c r="BB26" s="26"/>
    </row>
    <row r="27" spans="1:54" s="29" customFormat="1" x14ac:dyDescent="0.25">
      <c r="A27" s="44" t="s">
        <v>79</v>
      </c>
      <c r="B27" s="44">
        <v>9</v>
      </c>
      <c r="C27" s="51">
        <v>8</v>
      </c>
      <c r="D27" s="51">
        <v>9</v>
      </c>
      <c r="E27" s="51">
        <v>9</v>
      </c>
      <c r="F27" s="51">
        <v>9</v>
      </c>
      <c r="G27" s="20">
        <v>8</v>
      </c>
      <c r="H27" s="20">
        <v>8</v>
      </c>
      <c r="I27" s="45">
        <v>10</v>
      </c>
      <c r="J27" s="41">
        <v>9.5</v>
      </c>
      <c r="K27" s="20">
        <v>9</v>
      </c>
      <c r="L27" s="25">
        <v>9.5</v>
      </c>
      <c r="M27" s="51">
        <v>8.5</v>
      </c>
      <c r="N27" s="51">
        <v>8.5</v>
      </c>
      <c r="O27" s="22">
        <v>9</v>
      </c>
      <c r="P27" s="22">
        <v>8</v>
      </c>
      <c r="Q27" s="20">
        <v>8.5</v>
      </c>
      <c r="R27" s="20">
        <v>8.5</v>
      </c>
      <c r="S27" s="51">
        <v>10</v>
      </c>
      <c r="T27" s="50">
        <v>9.5</v>
      </c>
      <c r="U27" s="45">
        <v>10</v>
      </c>
      <c r="V27" s="45">
        <v>9</v>
      </c>
      <c r="W27" s="45">
        <v>9</v>
      </c>
      <c r="X27" s="45">
        <v>9</v>
      </c>
      <c r="Y27" s="44">
        <v>9</v>
      </c>
      <c r="Z27" s="44">
        <v>9</v>
      </c>
      <c r="AA27" s="25">
        <v>9.5</v>
      </c>
      <c r="AB27" s="25">
        <v>9.5</v>
      </c>
      <c r="AC27" s="50">
        <v>9.5</v>
      </c>
      <c r="AD27" s="50">
        <v>9.5</v>
      </c>
      <c r="AE27" s="20">
        <v>9.5</v>
      </c>
      <c r="AF27" s="20">
        <v>9.5</v>
      </c>
      <c r="AG27" s="46">
        <v>9</v>
      </c>
      <c r="AH27" s="46">
        <v>9</v>
      </c>
      <c r="AI27" s="46">
        <v>9</v>
      </c>
      <c r="AJ27" s="46">
        <v>9</v>
      </c>
      <c r="AK27" s="46">
        <v>9</v>
      </c>
      <c r="AL27" s="45">
        <v>9</v>
      </c>
      <c r="AM27" s="45">
        <v>9</v>
      </c>
      <c r="AN27" s="45">
        <v>9</v>
      </c>
      <c r="AO27" s="44">
        <v>9</v>
      </c>
      <c r="AP27" s="44">
        <v>9</v>
      </c>
      <c r="AQ27" s="44">
        <v>9</v>
      </c>
      <c r="AR27" s="44">
        <v>9</v>
      </c>
      <c r="AS27" s="44">
        <v>9</v>
      </c>
      <c r="AT27" s="20">
        <f t="shared" si="2"/>
        <v>9.0340909090909083</v>
      </c>
      <c r="AU27" s="44">
        <v>9</v>
      </c>
      <c r="AV27" s="51">
        <v>9</v>
      </c>
      <c r="AW27" s="45">
        <v>9</v>
      </c>
      <c r="AX27" s="46">
        <v>9</v>
      </c>
      <c r="AY27" s="20">
        <f t="shared" si="1"/>
        <v>9</v>
      </c>
      <c r="AZ27" s="20">
        <v>1.8</v>
      </c>
      <c r="BA27" s="20">
        <v>9</v>
      </c>
      <c r="BB27" s="27"/>
    </row>
    <row r="28" spans="1:54" s="29" customFormat="1" x14ac:dyDescent="0.25">
      <c r="A28" s="44" t="s">
        <v>79</v>
      </c>
      <c r="B28" s="44">
        <v>8</v>
      </c>
      <c r="C28" s="51">
        <v>9</v>
      </c>
      <c r="D28" s="51">
        <v>8</v>
      </c>
      <c r="E28" s="51">
        <v>9</v>
      </c>
      <c r="F28" s="51">
        <v>7</v>
      </c>
      <c r="G28" s="20">
        <v>9</v>
      </c>
      <c r="H28" s="20">
        <v>8</v>
      </c>
      <c r="I28" s="41">
        <v>9.5</v>
      </c>
      <c r="J28" s="41">
        <v>9.5</v>
      </c>
      <c r="K28" s="25">
        <v>9</v>
      </c>
      <c r="L28" s="25">
        <v>8.5</v>
      </c>
      <c r="M28" s="50">
        <v>9.5</v>
      </c>
      <c r="N28" s="50">
        <v>9.5</v>
      </c>
      <c r="O28" s="22">
        <v>8</v>
      </c>
      <c r="P28" s="22">
        <v>8</v>
      </c>
      <c r="Q28" s="20">
        <v>8.5</v>
      </c>
      <c r="R28" s="20">
        <v>8.5</v>
      </c>
      <c r="S28" s="51">
        <v>8.5</v>
      </c>
      <c r="T28" s="51">
        <v>8</v>
      </c>
      <c r="U28" s="45">
        <v>8</v>
      </c>
      <c r="V28" s="45">
        <v>8</v>
      </c>
      <c r="W28" s="45">
        <v>8</v>
      </c>
      <c r="X28" s="45">
        <v>8</v>
      </c>
      <c r="Y28" s="44">
        <v>6</v>
      </c>
      <c r="Z28" s="44">
        <v>5</v>
      </c>
      <c r="AA28" s="25">
        <v>4.5</v>
      </c>
      <c r="AB28" s="20">
        <v>5.5</v>
      </c>
      <c r="AC28" s="50">
        <v>4.5</v>
      </c>
      <c r="AD28" s="51">
        <v>5.5</v>
      </c>
      <c r="AE28" s="20">
        <v>9.5</v>
      </c>
      <c r="AF28" s="20">
        <v>7.5</v>
      </c>
      <c r="AG28" s="46">
        <v>9</v>
      </c>
      <c r="AH28" s="46">
        <v>8</v>
      </c>
      <c r="AI28" s="46">
        <v>9</v>
      </c>
      <c r="AJ28" s="46">
        <v>8</v>
      </c>
      <c r="AK28" s="46">
        <v>8</v>
      </c>
      <c r="AL28" s="45">
        <v>9</v>
      </c>
      <c r="AM28" s="45">
        <v>8</v>
      </c>
      <c r="AN28" s="45">
        <v>8</v>
      </c>
      <c r="AO28" s="44">
        <v>8</v>
      </c>
      <c r="AP28" s="44">
        <v>8</v>
      </c>
      <c r="AQ28" s="44">
        <v>8</v>
      </c>
      <c r="AR28" s="44">
        <v>6</v>
      </c>
      <c r="AS28" s="44">
        <v>8</v>
      </c>
      <c r="AT28" s="20">
        <f t="shared" si="2"/>
        <v>7.9090909090909092</v>
      </c>
      <c r="AU28" s="44">
        <v>7.3</v>
      </c>
      <c r="AV28" s="51">
        <v>7.1</v>
      </c>
      <c r="AW28" s="45">
        <v>8.4</v>
      </c>
      <c r="AX28" s="46">
        <v>8.4</v>
      </c>
      <c r="AY28" s="20">
        <f t="shared" si="1"/>
        <v>7.7999999999999989</v>
      </c>
      <c r="AZ28" s="20">
        <v>1.56</v>
      </c>
      <c r="BA28" s="20">
        <v>8</v>
      </c>
      <c r="BB28" s="26"/>
    </row>
    <row r="29" spans="1:54" s="29" customFormat="1" x14ac:dyDescent="0.25">
      <c r="A29" s="44" t="s">
        <v>79</v>
      </c>
      <c r="B29" s="44">
        <v>8</v>
      </c>
      <c r="C29" s="51">
        <v>8</v>
      </c>
      <c r="D29" s="51">
        <v>8</v>
      </c>
      <c r="E29" s="51">
        <v>9</v>
      </c>
      <c r="F29" s="51">
        <v>8</v>
      </c>
      <c r="G29" s="20">
        <v>8</v>
      </c>
      <c r="H29" s="20">
        <v>8</v>
      </c>
      <c r="I29" s="45">
        <v>9.5</v>
      </c>
      <c r="J29" s="45">
        <v>9.5</v>
      </c>
      <c r="K29" s="20">
        <v>9</v>
      </c>
      <c r="L29" s="25">
        <v>8.5</v>
      </c>
      <c r="M29" s="50">
        <v>9.5</v>
      </c>
      <c r="N29" s="51">
        <v>8.5</v>
      </c>
      <c r="O29" s="22">
        <v>9</v>
      </c>
      <c r="P29" s="22">
        <v>9</v>
      </c>
      <c r="Q29" s="20">
        <v>8.5</v>
      </c>
      <c r="R29" s="20">
        <v>8.5</v>
      </c>
      <c r="S29" s="50">
        <v>9.5</v>
      </c>
      <c r="T29" s="51">
        <v>8.5</v>
      </c>
      <c r="U29" s="45">
        <v>7</v>
      </c>
      <c r="V29" s="45">
        <v>6</v>
      </c>
      <c r="W29" s="45">
        <v>7</v>
      </c>
      <c r="X29" s="45">
        <v>5</v>
      </c>
      <c r="Y29" s="44">
        <v>6</v>
      </c>
      <c r="Z29" s="44">
        <v>5</v>
      </c>
      <c r="AA29" s="20">
        <v>6.5</v>
      </c>
      <c r="AB29" s="20">
        <v>5</v>
      </c>
      <c r="AC29" s="50">
        <v>6.5</v>
      </c>
      <c r="AD29" s="51">
        <v>5.5</v>
      </c>
      <c r="AE29" s="20">
        <v>8.5</v>
      </c>
      <c r="AF29" s="20">
        <v>7.5</v>
      </c>
      <c r="AG29" s="46">
        <v>6</v>
      </c>
      <c r="AH29" s="46">
        <v>7</v>
      </c>
      <c r="AI29" s="46">
        <v>6</v>
      </c>
      <c r="AJ29" s="46">
        <v>8</v>
      </c>
      <c r="AK29" s="46">
        <v>6</v>
      </c>
      <c r="AL29" s="45">
        <v>7</v>
      </c>
      <c r="AM29" s="45">
        <v>7</v>
      </c>
      <c r="AN29" s="45">
        <v>7</v>
      </c>
      <c r="AO29" s="44">
        <v>8</v>
      </c>
      <c r="AP29" s="44">
        <v>6</v>
      </c>
      <c r="AQ29" s="44">
        <v>7</v>
      </c>
      <c r="AR29" s="44">
        <v>7</v>
      </c>
      <c r="AS29" s="44">
        <v>8</v>
      </c>
      <c r="AT29" s="20">
        <f t="shared" si="2"/>
        <v>7.5</v>
      </c>
      <c r="AU29" s="44">
        <v>7.1</v>
      </c>
      <c r="AV29" s="51">
        <v>8.1</v>
      </c>
      <c r="AW29" s="45">
        <v>7.1</v>
      </c>
      <c r="AX29" s="46">
        <v>6.6</v>
      </c>
      <c r="AY29" s="20">
        <f t="shared" si="1"/>
        <v>7.2249999999999996</v>
      </c>
      <c r="AZ29" s="20">
        <v>1.44</v>
      </c>
      <c r="BA29" s="20">
        <v>7</v>
      </c>
      <c r="BB29" s="27"/>
    </row>
    <row r="30" spans="1:54" s="29" customFormat="1" x14ac:dyDescent="0.25">
      <c r="A30" s="44" t="s">
        <v>79</v>
      </c>
      <c r="B30" s="44">
        <v>8</v>
      </c>
      <c r="C30" s="51">
        <v>9</v>
      </c>
      <c r="D30" s="51">
        <v>8</v>
      </c>
      <c r="E30" s="51">
        <v>8</v>
      </c>
      <c r="F30" s="51">
        <v>8</v>
      </c>
      <c r="G30" s="20">
        <v>6</v>
      </c>
      <c r="H30" s="20">
        <v>8</v>
      </c>
      <c r="I30" s="45">
        <v>3</v>
      </c>
      <c r="J30" s="45">
        <v>2</v>
      </c>
      <c r="K30" s="20">
        <v>8</v>
      </c>
      <c r="L30" s="20">
        <v>9</v>
      </c>
      <c r="M30" s="51">
        <v>8.5</v>
      </c>
      <c r="N30" s="50">
        <v>9.5</v>
      </c>
      <c r="O30" s="22">
        <v>8</v>
      </c>
      <c r="P30" s="22">
        <v>8</v>
      </c>
      <c r="Q30" s="20">
        <v>8.5</v>
      </c>
      <c r="R30" s="20">
        <v>6.5</v>
      </c>
      <c r="S30" s="51">
        <v>8.5</v>
      </c>
      <c r="T30" s="51">
        <v>5.5</v>
      </c>
      <c r="U30" s="45">
        <v>8</v>
      </c>
      <c r="V30" s="45">
        <v>5</v>
      </c>
      <c r="W30" s="45">
        <v>8</v>
      </c>
      <c r="X30" s="45">
        <v>5</v>
      </c>
      <c r="Y30" s="44">
        <v>8</v>
      </c>
      <c r="Z30" s="44">
        <v>5</v>
      </c>
      <c r="AA30" s="20">
        <v>8.5</v>
      </c>
      <c r="AB30" s="25">
        <v>6.5</v>
      </c>
      <c r="AC30" s="51">
        <v>7.5</v>
      </c>
      <c r="AD30" s="51">
        <v>5.5</v>
      </c>
      <c r="AE30" s="20">
        <v>8.5</v>
      </c>
      <c r="AF30" s="20">
        <v>6.5</v>
      </c>
      <c r="AG30" s="46">
        <v>8</v>
      </c>
      <c r="AH30" s="46">
        <v>6</v>
      </c>
      <c r="AI30" s="46">
        <v>6</v>
      </c>
      <c r="AJ30" s="46">
        <v>8</v>
      </c>
      <c r="AK30" s="46">
        <v>9</v>
      </c>
      <c r="AL30" s="45">
        <v>7</v>
      </c>
      <c r="AM30" s="45">
        <v>7</v>
      </c>
      <c r="AN30" s="45">
        <v>9</v>
      </c>
      <c r="AO30" s="44">
        <v>7</v>
      </c>
      <c r="AP30" s="44">
        <v>7</v>
      </c>
      <c r="AQ30" s="44">
        <v>7</v>
      </c>
      <c r="AR30" s="44">
        <v>7</v>
      </c>
      <c r="AS30" s="44">
        <v>7</v>
      </c>
      <c r="AT30" s="20">
        <f t="shared" si="2"/>
        <v>7.2045454545454541</v>
      </c>
      <c r="AU30" s="44">
        <v>7.1</v>
      </c>
      <c r="AV30" s="51">
        <v>7.8</v>
      </c>
      <c r="AW30" s="45">
        <v>6</v>
      </c>
      <c r="AX30" s="46">
        <v>7.4</v>
      </c>
      <c r="AY30" s="20">
        <f t="shared" si="1"/>
        <v>7.0749999999999993</v>
      </c>
      <c r="AZ30" s="20">
        <v>1.41</v>
      </c>
      <c r="BA30" s="20">
        <v>7</v>
      </c>
      <c r="BB30" s="28"/>
    </row>
    <row r="31" spans="1:5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1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43"/>
    </row>
    <row r="32" spans="1:5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11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11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x14ac:dyDescent="0.25">
      <c r="A34" s="1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11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x14ac:dyDescent="0.25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1"/>
      <c r="Q35" s="11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x14ac:dyDescent="0.25">
      <c r="A36" s="1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1"/>
      <c r="Q36" s="11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x14ac:dyDescent="0.25">
      <c r="A37" s="1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1"/>
      <c r="Q37" s="11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x14ac:dyDescent="0.25">
      <c r="A38" s="1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1"/>
      <c r="Q38" s="1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x14ac:dyDescent="0.25">
      <c r="A39" s="1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1"/>
      <c r="Q39" s="11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x14ac:dyDescent="0.25">
      <c r="A40" s="1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1"/>
      <c r="Q40" s="11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x14ac:dyDescent="0.25">
      <c r="A41" s="1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1"/>
      <c r="Q41" s="11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x14ac:dyDescent="0.25">
      <c r="A42" s="1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1"/>
      <c r="Q42" s="11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x14ac:dyDescent="0.25">
      <c r="A43" s="1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1"/>
      <c r="Q43" s="11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x14ac:dyDescent="0.25">
      <c r="A44" s="1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1"/>
      <c r="Q44" s="11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x14ac:dyDescent="0.25">
      <c r="A45" s="1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1"/>
      <c r="Q45" s="11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x14ac:dyDescent="0.25">
      <c r="A46" s="1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1"/>
      <c r="Q46" s="11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x14ac:dyDescent="0.25">
      <c r="A47" s="1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1"/>
      <c r="Q47" s="11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x14ac:dyDescent="0.25">
      <c r="A48" s="1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1"/>
      <c r="Q48" s="11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x14ac:dyDescent="0.25">
      <c r="A49" s="1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1"/>
      <c r="Q49" s="11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x14ac:dyDescent="0.25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1"/>
      <c r="Q50" s="11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x14ac:dyDescent="0.25">
      <c r="A51" s="1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1"/>
      <c r="Q51" s="11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x14ac:dyDescent="0.25">
      <c r="A52" s="1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1"/>
      <c r="Q52" s="11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x14ac:dyDescent="0.25">
      <c r="A53" s="1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1"/>
      <c r="Q53" s="11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5.75" thickBot="1" x14ac:dyDescent="0.3">
      <c r="A54" s="6"/>
    </row>
  </sheetData>
  <mergeCells count="58">
    <mergeCell ref="AH5:AL5"/>
    <mergeCell ref="AM5:AO5"/>
    <mergeCell ref="AP5:AQ5"/>
    <mergeCell ref="AH3:AT4"/>
    <mergeCell ref="AV6:BA6"/>
    <mergeCell ref="AU2:BA5"/>
    <mergeCell ref="AB7:AC7"/>
    <mergeCell ref="AD7:AE7"/>
    <mergeCell ref="AF7:AG7"/>
    <mergeCell ref="B7:C7"/>
    <mergeCell ref="D7:E7"/>
    <mergeCell ref="F7:G7"/>
    <mergeCell ref="H7:I7"/>
    <mergeCell ref="P7:Q7"/>
    <mergeCell ref="V7:W7"/>
    <mergeCell ref="X7:Y7"/>
    <mergeCell ref="Z7:AA7"/>
    <mergeCell ref="J7:K7"/>
    <mergeCell ref="L7:M7"/>
    <mergeCell ref="N7:O7"/>
    <mergeCell ref="R7:S7"/>
    <mergeCell ref="T7:U7"/>
    <mergeCell ref="AF6:AG6"/>
    <mergeCell ref="AF5:AG5"/>
    <mergeCell ref="AF4:AG4"/>
    <mergeCell ref="X3:AG3"/>
    <mergeCell ref="AB6:AC6"/>
    <mergeCell ref="AD6:AE6"/>
    <mergeCell ref="AB5:AC5"/>
    <mergeCell ref="AD5:AE5"/>
    <mergeCell ref="X4:AE4"/>
    <mergeCell ref="X6:Y6"/>
    <mergeCell ref="X5:Y5"/>
    <mergeCell ref="Z6:AA6"/>
    <mergeCell ref="Z5:AA5"/>
    <mergeCell ref="B5:G5"/>
    <mergeCell ref="V6:W6"/>
    <mergeCell ref="T5:W5"/>
    <mergeCell ref="P6:Q6"/>
    <mergeCell ref="R6:S6"/>
    <mergeCell ref="P5:S5"/>
    <mergeCell ref="T6:U6"/>
    <mergeCell ref="B6:C6"/>
    <mergeCell ref="D6:E6"/>
    <mergeCell ref="H5:O5"/>
    <mergeCell ref="H6:I6"/>
    <mergeCell ref="J6:K6"/>
    <mergeCell ref="L6:M6"/>
    <mergeCell ref="N6:O6"/>
    <mergeCell ref="F6:G6"/>
    <mergeCell ref="B1:S1"/>
    <mergeCell ref="T1:W1"/>
    <mergeCell ref="B4:S4"/>
    <mergeCell ref="T4:W4"/>
    <mergeCell ref="B3:G3"/>
    <mergeCell ref="H3:S3"/>
    <mergeCell ref="T3:W3"/>
    <mergeCell ref="B2:AT2"/>
  </mergeCells>
  <pageMargins left="0.7" right="0.7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2017-11-21T11:37:08Z</cp:lastPrinted>
  <dcterms:created xsi:type="dcterms:W3CDTF">2017-11-15T12:00:41Z</dcterms:created>
  <dcterms:modified xsi:type="dcterms:W3CDTF">2018-05-17T20:11:15Z</dcterms:modified>
</cp:coreProperties>
</file>