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Overview" sheetId="1" r:id="rId1"/>
    <sheet name="Final Scores" sheetId="2" r:id="rId2"/>
    <sheet name="Question Summary" sheetId="3" r:id="rId3"/>
    <sheet name="Question 1" sheetId="5" r:id="rId4"/>
    <sheet name="Question 2" sheetId="6" r:id="rId5"/>
    <sheet name="Question 3" sheetId="7" r:id="rId6"/>
    <sheet name="Question 4" sheetId="8" r:id="rId7"/>
    <sheet name="RawReportData Data" sheetId="10" r:id="rId8"/>
  </sheets>
  <calcPr calcId="144525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M5" i="10" l="1"/>
  <c r="L5" i="10"/>
  <c r="M4" i="10"/>
  <c r="L4" i="10"/>
  <c r="M3" i="10"/>
  <c r="L3" i="10"/>
  <c r="M2" i="10"/>
  <c r="L2" i="10"/>
</calcChain>
</file>

<file path=xl/sharedStrings.xml><?xml version="1.0" encoding="utf-8"?>
<sst xmlns="http://schemas.openxmlformats.org/spreadsheetml/2006/main" count="280" uniqueCount="90">
  <si>
    <t>Played on</t>
  </si>
  <si>
    <t>Hosted by</t>
  </si>
  <si>
    <t>Played with</t>
  </si>
  <si>
    <t>Played</t>
  </si>
  <si>
    <t>Overall Performance</t>
  </si>
  <si>
    <t>Total correct answers (%)</t>
  </si>
  <si>
    <t>Total incorrect answers (%)</t>
  </si>
  <si>
    <t>Average score (points)</t>
  </si>
  <si>
    <t>Feedback</t>
  </si>
  <si>
    <t>How fun was it? (out of 5)</t>
  </si>
  <si>
    <t>Did you learn something?</t>
  </si>
  <si>
    <t>Do you recommend it?</t>
  </si>
  <si>
    <t>How do you feel?</t>
  </si>
  <si>
    <t>◉</t>
  </si>
  <si>
    <t>Switch tabs/pages to view other result breakdown</t>
  </si>
  <si>
    <t>Final Scores</t>
  </si>
  <si>
    <t>Rank</t>
  </si>
  <si>
    <t>Players</t>
  </si>
  <si>
    <t>Total Score (points)</t>
  </si>
  <si>
    <t>Correct Answers</t>
  </si>
  <si>
    <t>Incorrect Answers</t>
  </si>
  <si>
    <t>Question Summary</t>
  </si>
  <si>
    <t>Question Number</t>
  </si>
  <si>
    <t>Question</t>
  </si>
  <si>
    <t>Answer 1</t>
  </si>
  <si>
    <t>Answer 2</t>
  </si>
  <si>
    <t>Answer 3</t>
  </si>
  <si>
    <t>Answer 4</t>
  </si>
  <si>
    <t>Time Allotted to Answer (seconds)</t>
  </si>
  <si>
    <t>Answer</t>
  </si>
  <si>
    <t>Correct / Incorrect</t>
  </si>
  <si>
    <t>Correct</t>
  </si>
  <si>
    <t>Incorrect</t>
  </si>
  <si>
    <t>Score (points)</t>
  </si>
  <si>
    <t>Score without Answer Streak Bonus (points)</t>
  </si>
  <si>
    <t>Current Total Score (points)</t>
  </si>
  <si>
    <t>Answer Time (%)</t>
  </si>
  <si>
    <t>Answer Time (seconds)</t>
  </si>
  <si>
    <t>Correct answers</t>
  </si>
  <si>
    <t>Players correct (%)</t>
  </si>
  <si>
    <t>Question duration</t>
  </si>
  <si>
    <t>Answer Summary</t>
  </si>
  <si>
    <t>Answer options</t>
  </si>
  <si>
    <t>▲</t>
  </si>
  <si>
    <t>♦</t>
  </si>
  <si>
    <t>●</t>
  </si>
  <si>
    <t>■</t>
  </si>
  <si>
    <t>Is answer correct?</t>
  </si>
  <si>
    <t>Number of answers received</t>
  </si>
  <si>
    <t>Average time taken to answer (seconds)</t>
  </si>
  <si>
    <t>Answer Details</t>
  </si>
  <si>
    <t>Answer time (seconds)</t>
  </si>
  <si>
    <t>Lengua</t>
  </si>
  <si>
    <t>26 Mar 2019</t>
  </si>
  <si>
    <t>aredrod</t>
  </si>
  <si>
    <t>1 player</t>
  </si>
  <si>
    <t>4 of 4 questions</t>
  </si>
  <si>
    <t>Alumno</t>
  </si>
  <si>
    <t/>
  </si>
  <si>
    <t>Q1</t>
  </si>
  <si>
    <t>Se escribe mayúscula siempre de</t>
  </si>
  <si>
    <t>Q2</t>
  </si>
  <si>
    <t>Los nombres de personas se escriben con</t>
  </si>
  <si>
    <t>Q3</t>
  </si>
  <si>
    <t>A principio de oración se escribe ....</t>
  </si>
  <si>
    <t>Q4</t>
  </si>
  <si>
    <t>Se escribe mayúscula siempre a</t>
  </si>
  <si>
    <t>después de punto.</t>
  </si>
  <si>
    <t>mayúscula siempre</t>
  </si>
  <si>
    <t>mayúscula</t>
  </si>
  <si>
    <t>principio de oración, detrças de punto y los nombres propios</t>
  </si>
  <si>
    <t>20 seconds</t>
  </si>
  <si>
    <t>"una palabra."</t>
  </si>
  <si>
    <t>"después de punto."</t>
  </si>
  <si>
    <t>"en medio de una palabra"</t>
  </si>
  <si>
    <t>"nunca"</t>
  </si>
  <si>
    <t>✘</t>
  </si>
  <si>
    <t>✔︎</t>
  </si>
  <si>
    <t>"mayúscula siempre"</t>
  </si>
  <si>
    <t>"nunca se escriben con mayúscula"</t>
  </si>
  <si>
    <t>"cuando queramos"</t>
  </si>
  <si>
    <t>"todas son correctas"</t>
  </si>
  <si>
    <t>"minúscula"</t>
  </si>
  <si>
    <t>"mayúscula"</t>
  </si>
  <si>
    <t>"nada"</t>
  </si>
  <si>
    <t>"no hay ninguna respuesta correcta"</t>
  </si>
  <si>
    <t>"principio de oración, detrças de punto y los nombres propios"</t>
  </si>
  <si>
    <t>"cuando estamos en la mitad de una oración"</t>
  </si>
  <si>
    <t>"no hay respuesta correcta"</t>
  </si>
  <si>
    <t>Correct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</si>
</sst>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&quot; points&quot;"/>
    <numFmt numFmtId="165" formatCode="0.00&quot; out of 5&quot;"/>
    <numFmt numFmtId="166" formatCode="0.00%&quot; Yes&quot;"/>
    <numFmt numFmtId="167" formatCode="0.00%&quot; No&quot;"/>
    <numFmt numFmtId="168" formatCode="0.00%&quot; Positive&quot;"/>
    <numFmt numFmtId="169" formatCode="0.00%&quot; Neutral&quot;"/>
    <numFmt numFmtId="170" formatCode="0.00%&quot; Negative&quot;"/>
  </numFmts>
  <fonts count="15">
    <font>
      <b/>
      <sz val="14"/>
      <name val="Arial"/>
      <charset val="1"/>
    </font>
    <font>
      <b/>
      <sz val="19"/>
      <color rgb="FFFFFFFF"/>
      <name val="Arial"/>
      <charset val="1"/>
    </font>
    <font>
      <b/>
      <sz val="12"/>
      <color rgb="FFFFFFFF"/>
      <name val="Arial"/>
      <charset val="1"/>
    </font>
    <font>
      <sz val="12"/>
      <name val="Arial"/>
      <charset val="1"/>
    </font>
    <font>
      <b/>
      <sz val="15"/>
      <color rgb="FFFFFFFF"/>
      <name val="Arial"/>
      <charset val="1"/>
    </font>
    <font>
      <sz val="12"/>
      <color rgb="FF6BB43E"/>
      <name val="Arial"/>
      <charset val="1"/>
    </font>
    <font>
      <sz val="12"/>
      <color rgb="FFF5A13C"/>
      <name val="Arial"/>
      <charset val="1"/>
    </font>
    <font>
      <sz val="12"/>
      <color rgb="FFE73A59"/>
      <name val="Arial"/>
      <charset val="1"/>
    </font>
    <font>
      <b/>
      <sz val="14"/>
      <color rgb="FFFFFFFF"/>
      <name val="Arial"/>
      <charset val="1"/>
    </font>
    <font>
      <sz val="12"/>
      <color rgb="FFFFFFFF"/>
      <name val="Arial"/>
      <charset val="1"/>
    </font>
    <font>
      <sz val="13"/>
      <color rgb="FFFFFFFF"/>
      <name val="Arial"/>
      <charset val="1"/>
    </font>
    <font>
      <sz val="18"/>
      <color rgb="FFFFFFFF"/>
      <name val="Arial"/>
      <charset val="1"/>
    </font>
    <font>
      <sz val="20"/>
      <color rgb="FFFFFFFF"/>
      <name val="Arial"/>
      <charset val="1"/>
    </font>
    <font>
      <sz val="16"/>
      <color rgb="FFFFFFFF"/>
      <name val="Arial"/>
      <charset val="1"/>
    </font>
    <font>
      <sz val="4.0999999999999996"/>
      <color rgb="FF000000"/>
      <name val=".Helvetica Neue DeskInterface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rgb="FF46178F"/>
        <bgColor rgb="FF660066"/>
      </patternFill>
    </fill>
    <fill>
      <patternFill patternType="solid">
        <fgColor rgb="FF7232B1"/>
        <bgColor rgb="FF864CBF"/>
      </patternFill>
    </fill>
    <fill>
      <patternFill patternType="solid">
        <fgColor rgb="FFFFFFFF"/>
        <bgColor rgb="FFF4F4F4"/>
      </patternFill>
    </fill>
    <fill>
      <patternFill patternType="solid">
        <fgColor rgb="FF864CBF"/>
        <bgColor rgb="FF7232B1"/>
      </patternFill>
    </fill>
    <fill>
      <patternFill patternType="solid">
        <fgColor rgb="FFF4F4F4"/>
        <bgColor rgb="FFFFFFFF"/>
      </patternFill>
    </fill>
    <fill>
      <patternFill patternType="solid">
        <fgColor rgb="FF1251C2"/>
        <bgColor rgb="FF1368CE"/>
      </patternFill>
    </fill>
    <fill>
      <patternFill patternType="solid">
        <fgColor rgb="FFE21B3C"/>
        <bgColor rgb="FFE73A59"/>
      </patternFill>
    </fill>
    <fill>
      <patternFill patternType="solid">
        <fgColor rgb="FF1368CE"/>
        <bgColor rgb="FF1251C2"/>
      </patternFill>
    </fill>
    <fill>
      <patternFill patternType="solid">
        <fgColor rgb="FFD89E00"/>
        <bgColor rgb="FFF5A13C"/>
      </patternFill>
    </fill>
    <fill>
      <patternFill patternType="solid">
        <fgColor rgb="FF298F0D"/>
        <bgColor rgb="FF339966"/>
      </patternFill>
    </fill>
    <fill>
      <patternFill patternType="solid">
        <fgColor rgb="FF66BF39"/>
        <bgColor rgb="FFB2B2B2"/>
      </patternFill>
    </fill>
    <fill>
      <patternFill patternType="solid">
        <fgColor rgb="FFFF3355"/>
        <bgColor rgb="FFF4F4F4"/>
      </patternFill>
    </fill>
    <fill>
      <patternFill patternType="solid">
        <fgColor rgb="FF66BF39"/>
        <bgColor rgb="FFF4F4F4"/>
      </patternFill>
    </fill>
  </fills>
  <borders count="12">
    <border>
      <left/>
      <right/>
      <top/>
      <bottom/>
      <diagonal/>
    </border>
    <border>
      <left style="thin">
        <color rgb="FF46178F"/>
      </left>
      <right style="thin">
        <color rgb="FF46178F"/>
      </right>
      <top style="thin">
        <color rgb="FF46178F"/>
      </top>
      <bottom style="thin">
        <color rgb="FF46178F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1251C2"/>
      </left>
      <right style="thin">
        <color rgb="FF1251C2"/>
      </right>
      <top style="thin">
        <color rgb="FF1251C2"/>
      </top>
      <bottom style="thin">
        <color rgb="FF1251C2"/>
      </bottom>
      <diagonal/>
    </border>
    <border>
      <left style="thin">
        <color rgb="FF864CBF"/>
      </left>
      <right style="thin">
        <color rgb="FF864CBF"/>
      </right>
      <top style="thin">
        <color rgb="FF864CBF"/>
      </top>
      <bottom style="thin">
        <color rgb="FF864CBF"/>
      </bottom>
      <diagonal/>
    </border>
    <border>
      <left style="thin">
        <color rgb="FFFFFFFF"/>
      </left>
      <right style="thin">
        <color rgb="FFFFFFFF"/>
      </right>
      <top style="hair">
        <color rgb="FFFFFFFF"/>
      </top>
      <bottom style="hair">
        <color rgb="FFFFFFFF"/>
      </bottom>
      <diagonal/>
    </border>
    <border>
      <left style="hair">
        <color rgb="FFB2B2B2"/>
      </left>
      <right/>
      <top style="hair">
        <color rgb="FFB2B2B2"/>
      </top>
      <bottom style="hair">
        <color rgb="FFB2B2B2"/>
      </bottom>
      <diagonal/>
    </border>
    <border>
      <left/>
      <right style="hair">
        <color rgb="FFB2B2B2"/>
      </right>
      <top style="hair">
        <color rgb="FFB2B2B2"/>
      </top>
      <bottom style="hair">
        <color rgb="FFB2B2B2"/>
      </bottom>
      <diagonal/>
    </border>
    <border>
      <left style="thin">
        <color rgb="FFB2B2B2"/>
      </left>
      <right style="thin">
        <color rgb="FFB2B2B2"/>
      </right>
      <top style="hair">
        <color rgb="FFB2B2B2"/>
      </top>
      <bottom style="hair">
        <color rgb="FFB2B2B2"/>
      </bottom>
      <diagonal/>
    </border>
    <border>
      <left/>
      <right/>
      <top style="hair">
        <color rgb="FFB2B2B2"/>
      </top>
      <bottom style="hair">
        <color rgb="FFB2B2B2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B2B2B2"/>
      </left>
      <right style="thin">
        <color rgb="FFB2B2B2"/>
      </right>
      <top style="hair">
        <color rgb="FFB2B2B2"/>
      </top>
      <bottom style="hair">
        <color rgb="FFB2B2B2"/>
      </bottom>
      <diagonal/>
    </border>
  </borders>
  <cellStyleXfs count="1">
    <xf numFmtId="0" fontId="0" fillId="0" borderId="0">
      <alignment horizontal="left"/>
    </xf>
  </cellStyleXfs>
  <cellXfs count="59">
    <xf numFmtId="0" fontId="0" fillId="0" borderId="0" xfId="0">
      <alignment horizontal="left"/>
    </xf>
    <xf numFmtId="0" fontId="3" fillId="4" borderId="2" xfId="0" applyFont="1" applyFill="1" applyBorder="1" applyAlignment="1" applyProtection="1">
      <alignment horizontal="left" vertical="center"/>
    </xf>
    <xf numFmtId="49" fontId="4" fillId="5" borderId="4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left" vertical="center"/>
    </xf>
    <xf numFmtId="49" fontId="8" fillId="7" borderId="3" xfId="0" applyNumberFormat="1" applyFont="1" applyFill="1" applyBorder="1" applyAlignment="1" applyProtection="1">
      <alignment horizontal="left" vertical="center" wrapText="1"/>
    </xf>
    <xf numFmtId="167" fontId="3" fillId="6" borderId="2" xfId="0" applyNumberFormat="1" applyFont="1" applyFill="1" applyBorder="1" applyAlignment="1" applyProtection="1">
      <alignment horizontal="left" vertical="center" wrapText="1"/>
    </xf>
    <xf numFmtId="166" fontId="3" fillId="6" borderId="2" xfId="0" applyNumberFormat="1" applyFont="1" applyFill="1" applyBorder="1" applyAlignment="1" applyProtection="1">
      <alignment horizontal="left" vertical="center" wrapText="1"/>
    </xf>
    <xf numFmtId="165" fontId="3" fillId="6" borderId="2" xfId="0" applyNumberFormat="1" applyFont="1" applyFill="1" applyBorder="1" applyAlignment="1" applyProtection="1">
      <alignment horizontal="left" vertical="center" wrapText="1"/>
    </xf>
    <xf numFmtId="164" fontId="3" fillId="6" borderId="2" xfId="0" applyNumberFormat="1" applyFont="1" applyFill="1" applyBorder="1" applyAlignment="1" applyProtection="1">
      <alignment horizontal="left" vertical="center" wrapText="1"/>
    </xf>
    <xf numFmtId="10" fontId="3" fillId="6" borderId="2" xfId="0" applyNumberFormat="1" applyFont="1" applyFill="1" applyBorder="1" applyAlignment="1" applyProtection="1">
      <alignment horizontal="left" vertical="center" wrapText="1"/>
    </xf>
    <xf numFmtId="49" fontId="3" fillId="6" borderId="2" xfId="0" applyNumberFormat="1" applyFont="1" applyFill="1" applyBorder="1" applyAlignment="1" applyProtection="1">
      <alignment horizontal="left" vertical="center" wrapText="1"/>
    </xf>
    <xf numFmtId="49" fontId="4" fillId="5" borderId="1" xfId="0" applyNumberFormat="1" applyFont="1" applyFill="1" applyBorder="1" applyAlignment="1" applyProtection="1">
      <alignment horizontal="left" vertical="center" wrapText="1"/>
    </xf>
    <xf numFmtId="0" fontId="3" fillId="4" borderId="2" xfId="0" applyFont="1" applyFill="1" applyBorder="1" applyAlignment="1" applyProtection="1">
      <alignment horizontal="left" vertical="center" wrapText="1"/>
    </xf>
    <xf numFmtId="49" fontId="2" fillId="3" borderId="2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left" vertical="center" wrapText="1"/>
    </xf>
    <xf numFmtId="49" fontId="2" fillId="3" borderId="2" xfId="0" applyNumberFormat="1" applyFont="1" applyFill="1" applyBorder="1" applyAlignment="1" applyProtection="1">
      <alignment horizontal="left" vertical="center" wrapText="1"/>
    </xf>
    <xf numFmtId="49" fontId="4" fillId="5" borderId="1" xfId="0" applyNumberFormat="1" applyFont="1" applyFill="1" applyBorder="1" applyAlignment="1" applyProtection="1">
      <alignment horizontal="left" vertical="center" wrapText="1"/>
    </xf>
    <xf numFmtId="49" fontId="3" fillId="6" borderId="2" xfId="0" applyNumberFormat="1" applyFont="1" applyFill="1" applyBorder="1" applyAlignment="1" applyProtection="1">
      <alignment horizontal="left" vertical="center" wrapText="1"/>
    </xf>
    <xf numFmtId="49" fontId="5" fillId="6" borderId="2" xfId="0" applyNumberFormat="1" applyFont="1" applyFill="1" applyBorder="1" applyAlignment="1" applyProtection="1">
      <alignment horizontal="center" vertical="center" wrapText="1"/>
    </xf>
    <xf numFmtId="168" fontId="3" fillId="6" borderId="2" xfId="0" applyNumberFormat="1" applyFont="1" applyFill="1" applyBorder="1" applyAlignment="1" applyProtection="1">
      <alignment horizontal="left" vertical="center" wrapText="1"/>
    </xf>
    <xf numFmtId="49" fontId="6" fillId="6" borderId="2" xfId="0" applyNumberFormat="1" applyFont="1" applyFill="1" applyBorder="1" applyAlignment="1" applyProtection="1">
      <alignment horizontal="center" vertical="center" wrapText="1"/>
    </xf>
    <xf numFmtId="169" fontId="3" fillId="6" borderId="2" xfId="0" applyNumberFormat="1" applyFont="1" applyFill="1" applyBorder="1" applyAlignment="1" applyProtection="1">
      <alignment horizontal="left" vertical="center" wrapText="1"/>
    </xf>
    <xf numFmtId="49" fontId="7" fillId="6" borderId="2" xfId="0" applyNumberFormat="1" applyFont="1" applyFill="1" applyBorder="1" applyAlignment="1" applyProtection="1">
      <alignment horizontal="center" vertical="center" wrapText="1"/>
    </xf>
    <xf numFmtId="170" fontId="3" fillId="6" borderId="2" xfId="0" applyNumberFormat="1" applyFont="1" applyFill="1" applyBorder="1" applyAlignment="1" applyProtection="1">
      <alignment horizontal="left" vertical="center" wrapText="1"/>
    </xf>
    <xf numFmtId="49" fontId="8" fillId="7" borderId="3" xfId="0" applyNumberFormat="1" applyFont="1" applyFill="1" applyBorder="1" applyAlignment="1" applyProtection="1">
      <alignment horizontal="left" vertical="center" wrapText="1"/>
    </xf>
    <xf numFmtId="49" fontId="3" fillId="4" borderId="2" xfId="0" applyNumberFormat="1" applyFont="1" applyFill="1" applyBorder="1" applyAlignment="1" applyProtection="1">
      <alignment horizontal="right" vertical="center" wrapText="1"/>
    </xf>
    <xf numFmtId="49" fontId="3" fillId="4" borderId="2" xfId="0" applyNumberFormat="1" applyFont="1" applyFill="1" applyBorder="1" applyAlignment="1" applyProtection="1">
      <alignment horizontal="left" vertical="center" wrapText="1"/>
    </xf>
    <xf numFmtId="49" fontId="4" fillId="5" borderId="4" xfId="0" applyNumberFormat="1" applyFont="1" applyFill="1" applyBorder="1" applyAlignment="1" applyProtection="1">
      <alignment horizontal="left" vertical="center" wrapText="1"/>
    </xf>
    <xf numFmtId="49" fontId="3" fillId="6" borderId="2" xfId="0" applyNumberFormat="1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left" vertical="center" wrapText="1"/>
    </xf>
    <xf numFmtId="0" fontId="3" fillId="4" borderId="2" xfId="0" applyFont="1" applyFill="1" applyBorder="1" applyAlignment="1" applyProtection="1">
      <alignment horizontal="right" vertical="center" wrapText="1"/>
    </xf>
    <xf numFmtId="10" fontId="3" fillId="4" borderId="2" xfId="0" applyNumberFormat="1" applyFont="1" applyFill="1" applyBorder="1" applyAlignment="1" applyProtection="1">
      <alignment horizontal="right" vertical="center" wrapText="1"/>
    </xf>
    <xf numFmtId="2" fontId="3" fillId="4" borderId="2" xfId="0" applyNumberFormat="1" applyFont="1" applyFill="1" applyBorder="1" applyAlignment="1" applyProtection="1">
      <alignment horizontal="right" vertical="center" wrapText="1"/>
    </xf>
    <xf numFmtId="49" fontId="10" fillId="8" borderId="2" xfId="0" applyNumberFormat="1" applyFont="1" applyFill="1" applyBorder="1" applyAlignment="1" applyProtection="1">
      <alignment horizontal="center" vertical="center"/>
    </xf>
    <xf numFmtId="49" fontId="11" fillId="9" borderId="2" xfId="0" applyNumberFormat="1" applyFont="1" applyFill="1" applyBorder="1" applyAlignment="1" applyProtection="1">
      <alignment horizontal="center"/>
    </xf>
    <xf numFmtId="1" fontId="3" fillId="4" borderId="2" xfId="0" applyNumberFormat="1" applyFont="1" applyFill="1" applyBorder="1" applyAlignment="1" applyProtection="1">
      <alignment horizontal="left" vertical="center" wrapText="1"/>
    </xf>
    <xf numFmtId="1" fontId="12" fillId="10" borderId="2" xfId="0" applyNumberFormat="1" applyFont="1" applyFill="1" applyBorder="1" applyAlignment="1" applyProtection="1">
      <alignment horizontal="center" wrapText="1"/>
    </xf>
    <xf numFmtId="49" fontId="13" fillId="11" borderId="2" xfId="0" applyNumberFormat="1" applyFont="1" applyFill="1" applyBorder="1" applyAlignment="1" applyProtection="1">
      <alignment horizontal="center" vertical="top"/>
    </xf>
    <xf numFmtId="49" fontId="3" fillId="4" borderId="6" xfId="0" applyNumberFormat="1" applyFont="1" applyFill="1" applyBorder="1" applyAlignment="1" applyProtection="1">
      <alignment horizontal="left" vertical="center"/>
    </xf>
    <xf numFmtId="49" fontId="3" fillId="4" borderId="7" xfId="0" applyNumberFormat="1" applyFont="1" applyFill="1" applyBorder="1" applyAlignment="1" applyProtection="1">
      <alignment horizontal="left" vertical="center"/>
    </xf>
    <xf numFmtId="49" fontId="3" fillId="4" borderId="8" xfId="0" applyNumberFormat="1" applyFont="1" applyFill="1" applyBorder="1" applyAlignment="1" applyProtection="1">
      <alignment horizontal="left" vertical="center" wrapText="1"/>
    </xf>
    <xf numFmtId="49" fontId="3" fillId="4" borderId="9" xfId="0" applyNumberFormat="1" applyFont="1" applyFill="1" applyBorder="1" applyAlignment="1" applyProtection="1">
      <alignment horizontal="left" vertical="center"/>
    </xf>
    <xf numFmtId="49" fontId="3" fillId="4" borderId="7" xfId="0" applyNumberFormat="1" applyFont="1" applyFill="1" applyBorder="1" applyAlignment="1" applyProtection="1">
      <alignment horizontal="right" vertical="center"/>
    </xf>
    <xf numFmtId="1" fontId="3" fillId="4" borderId="9" xfId="0" applyNumberFormat="1" applyFont="1" applyFill="1" applyBorder="1" applyAlignment="1" applyProtection="1">
      <alignment horizontal="left" vertical="center"/>
    </xf>
    <xf numFmtId="1" fontId="3" fillId="4" borderId="7" xfId="0" applyNumberFormat="1" applyFont="1" applyFill="1" applyBorder="1" applyAlignment="1" applyProtection="1">
      <alignment horizontal="right" vertical="center"/>
    </xf>
    <xf numFmtId="2" fontId="3" fillId="4" borderId="9" xfId="0" applyNumberFormat="1" applyFont="1" applyFill="1" applyBorder="1" applyAlignment="1" applyProtection="1">
      <alignment horizontal="left" vertical="center"/>
    </xf>
    <xf numFmtId="2" fontId="3" fillId="4" borderId="7" xfId="0" applyNumberFormat="1" applyFont="1" applyFill="1" applyBorder="1" applyAlignment="1" applyProtection="1">
      <alignment horizontal="right" vertical="center"/>
    </xf>
    <xf numFmtId="0" fontId="14" fillId="0" borderId="0" xfId="0" applyFont="1">
      <alignment horizontal="left"/>
    </xf>
    <xf numFmtId="49" fontId="8" fillId="7" borderId="3" xfId="0" applyNumberFormat="1" applyFont="1" applyFill="1" applyBorder="1" applyAlignment="1" applyProtection="1">
      <alignment horizontal="left" vertical="center"/>
    </xf>
    <xf numFmtId="49" fontId="9" fillId="12" borderId="10" xfId="0" applyNumberFormat="1" applyFont="1" applyFill="1" applyBorder="1" applyAlignment="1">
      <alignment horizontal="center" vertical="center" wrapText="1"/>
    </xf>
    <xf numFmtId="49" fontId="9" fillId="12" borderId="11" xfId="0" applyNumberFormat="1" applyFont="1" applyFill="1" applyBorder="1" applyAlignment="1">
      <alignment horizontal="center" vertical="center" wrapText="1"/>
    </xf>
    <xf numFmtId="49" fontId="9" fillId="13" borderId="10" xfId="0" applyNumberFormat="1" applyFont="1" applyFill="1" applyBorder="1" applyAlignment="1">
      <alignment horizontal="center" vertical="center" wrapText="1"/>
    </xf>
    <xf numFmtId="49" fontId="9" fillId="4" borderId="2" xfId="0" applyNumberFormat="1" applyFont="1" applyFill="1" applyBorder="1" applyAlignment="1" applyProtection="1">
      <alignment horizontal="center" vertical="center" wrapText="1"/>
    </xf>
    <xf numFmtId="49" fontId="9" fillId="14" borderId="10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 applyProtection="1">
      <alignment horizontal="right" vertical="center" wrapText="1"/>
    </xf>
    <xf numFmtId="1" fontId="3" fillId="4" borderId="2" xfId="0" applyNumberFormat="1" applyFont="1" applyFill="1" applyBorder="1" applyAlignment="1" applyProtection="1">
      <alignment horizontal="right" vertical="center" wrapText="1"/>
    </xf>
    <xf numFmtId="2" fontId="3" fillId="4" borderId="2" xfId="0" applyNumberFormat="1" applyFont="1" applyFill="1" applyBorder="1" applyAlignment="1" applyProtection="1">
      <alignment horizontal="right" vertical="center" wrapText="1"/>
    </xf>
    <xf numFmtId="0" fontId="3" fillId="4" borderId="2" xfId="0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E21B3C"/>
      <rgbColor rgb="FF00FF00"/>
      <rgbColor rgb="FF0000FF"/>
      <rgbColor rgb="FFFFFF00"/>
      <rgbColor rgb="FFFF00FF"/>
      <rgbColor rgb="FF00FFFF"/>
      <rgbColor rgb="FF800000"/>
      <rgbColor rgb="FF298F0D"/>
      <rgbColor rgb="FF000080"/>
      <rgbColor rgb="FF808000"/>
      <rgbColor rgb="FF800080"/>
      <rgbColor rgb="FF008080"/>
      <rgbColor rgb="FFB2B2B2"/>
      <rgbColor rgb="FF808080"/>
      <rgbColor rgb="FFB1B1B1"/>
      <rgbColor rgb="FF7232B1"/>
      <rgbColor rgb="FFF4F4F4"/>
      <rgbColor rgb="FFCCFFFF"/>
      <rgbColor rgb="FF660066"/>
      <rgbColor rgb="FFFF8080"/>
      <rgbColor rgb="FF1368CE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1251C2"/>
      <rgbColor rgb="FF33CCCC"/>
      <rgbColor rgb="FF6BB43E"/>
      <rgbColor rgb="FFD89E00"/>
      <rgbColor rgb="FFF5A13C"/>
      <rgbColor rgb="FFFF6600"/>
      <rgbColor rgb="FF864CBF"/>
      <rgbColor rgb="FFAAAAAA"/>
      <rgbColor rgb="FF003366"/>
      <rgbColor rgb="FF339966"/>
      <rgbColor rgb="FF003300"/>
      <rgbColor rgb="FF333300"/>
      <rgbColor rgb="FF993300"/>
      <rgbColor rgb="FFE73A59"/>
      <rgbColor rgb="FF46178F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8"/>
  <sheetViews>
    <sheetView showGridLines="0" tabSelected="1" zoomScaleNormal="100" workbookViewId="0">
      <selection sqref="A1:H1"/>
    </sheetView>
  </sheetViews>
  <sheetFormatPr baseColWidth="10" defaultColWidth="8.7265625" defaultRowHeight="18"/>
  <cols>
    <col min="1" max="1" width="42.453125" collapsed="1"/>
    <col min="2" max="2" width="6.81640625" collapsed="1"/>
    <col min="3" max="3" width="4.54296875" collapsed="1"/>
    <col min="4" max="4" width="22.26953125" collapsed="1"/>
    <col min="5" max="5" width="4.6328125" collapsed="1"/>
    <col min="6" max="6" width="21.26953125" collapsed="1"/>
    <col min="7" max="7" width="3.90625" collapsed="1"/>
    <col min="8" max="8" width="21.6328125" collapsed="1"/>
    <col min="9" max="1025" width="10.36328125" collapsed="1"/>
  </cols>
  <sheetData>
    <row r="1" spans="1:8" ht="32.450000000000003" customHeight="1">
      <c r="A1" s="14" t="s">
        <v>52</v>
      </c>
      <c r="B1" s="14"/>
      <c r="C1" s="14"/>
      <c r="D1" s="14"/>
      <c r="E1" s="14"/>
      <c r="F1" s="14"/>
      <c r="G1" s="14"/>
      <c r="H1" s="14"/>
    </row>
    <row r="2" spans="1:8" ht="26.1" customHeight="1">
      <c r="A2" s="16" t="s">
        <v>0</v>
      </c>
      <c r="B2" s="13" t="s">
        <v>53</v>
      </c>
      <c r="C2" s="13"/>
      <c r="D2" s="13"/>
      <c r="E2" s="13"/>
      <c r="F2" s="13"/>
      <c r="G2" s="13"/>
      <c r="H2" s="13"/>
    </row>
    <row r="3" spans="1:8" ht="20.45" customHeight="1">
      <c r="A3" s="16" t="s">
        <v>1</v>
      </c>
      <c r="B3" s="13" t="s">
        <v>54</v>
      </c>
      <c r="C3" s="13"/>
      <c r="D3" s="13"/>
      <c r="E3" s="13"/>
      <c r="F3" s="13"/>
      <c r="G3" s="13"/>
      <c r="H3" s="13"/>
    </row>
    <row r="4" spans="1:8" ht="26.1" customHeight="1">
      <c r="A4" s="16" t="s">
        <v>2</v>
      </c>
      <c r="B4" s="13" t="s">
        <v>55</v>
      </c>
      <c r="C4" s="13"/>
      <c r="D4" s="13"/>
      <c r="E4" s="13"/>
      <c r="F4" s="13"/>
      <c r="G4" s="13"/>
      <c r="H4" s="13"/>
    </row>
    <row r="5" spans="1:8" ht="26.1" customHeight="1">
      <c r="A5" s="16" t="s">
        <v>3</v>
      </c>
      <c r="B5" s="13" t="s">
        <v>56</v>
      </c>
      <c r="C5" s="13"/>
      <c r="D5" s="13"/>
      <c r="E5" s="13"/>
      <c r="F5" s="13"/>
      <c r="G5" s="13"/>
      <c r="H5" s="13"/>
    </row>
    <row r="6" spans="1:8">
      <c r="A6" s="12"/>
      <c r="B6" s="12"/>
      <c r="C6" s="12"/>
      <c r="D6" s="12"/>
      <c r="E6" s="12"/>
      <c r="F6" s="12"/>
      <c r="G6" s="12"/>
      <c r="H6" s="12"/>
    </row>
    <row r="7" spans="1:8" ht="26.1" customHeight="1">
      <c r="A7" s="11" t="s">
        <v>4</v>
      </c>
      <c r="B7" s="11"/>
      <c r="C7" s="11"/>
      <c r="D7" s="11"/>
      <c r="E7" s="11"/>
      <c r="F7" s="11"/>
      <c r="G7" s="11"/>
      <c r="H7" s="11"/>
    </row>
    <row r="8" spans="1:8" ht="26.1" customHeight="1">
      <c r="A8" s="10" t="s">
        <v>5</v>
      </c>
      <c r="B8" s="10"/>
      <c r="C8" s="9">
        <v>1</v>
      </c>
      <c r="D8" s="9"/>
      <c r="E8" s="9"/>
      <c r="F8" s="9"/>
      <c r="G8" s="9"/>
      <c r="H8" s="9"/>
    </row>
    <row r="9" spans="1:8" ht="26.1" customHeight="1">
      <c r="A9" s="10" t="s">
        <v>6</v>
      </c>
      <c r="B9" s="10"/>
      <c r="C9" s="9">
        <v>0</v>
      </c>
      <c r="D9" s="9"/>
      <c r="E9" s="9"/>
      <c r="F9" s="9"/>
      <c r="G9" s="9"/>
      <c r="H9" s="9"/>
    </row>
    <row r="10" spans="1:8" ht="26.1" customHeight="1">
      <c r="A10" s="10" t="s">
        <v>7</v>
      </c>
      <c r="B10" s="10"/>
      <c r="C10" s="8">
        <v>3740</v>
      </c>
      <c r="D10" s="8"/>
      <c r="E10" s="8"/>
      <c r="F10" s="8"/>
      <c r="G10" s="8"/>
      <c r="H10" s="8"/>
    </row>
    <row r="11" spans="1:8">
      <c r="A11" s="12"/>
      <c r="B11" s="12"/>
      <c r="C11" s="12"/>
      <c r="D11" s="12"/>
      <c r="E11" s="12"/>
      <c r="F11" s="12"/>
      <c r="G11" s="12"/>
      <c r="H11" s="12"/>
    </row>
    <row r="12" spans="1:8" ht="24.75" customHeight="1">
      <c r="A12" s="11" t="s">
        <v>8</v>
      </c>
      <c r="B12" s="11"/>
      <c r="C12" s="11"/>
      <c r="D12" s="11"/>
      <c r="E12" s="11"/>
      <c r="F12" s="11"/>
      <c r="G12" s="11"/>
      <c r="H12" s="11"/>
    </row>
    <row r="13" spans="1:8" ht="25.35" customHeight="1">
      <c r="A13" s="10" t="s">
        <v>9</v>
      </c>
      <c r="B13" s="10"/>
      <c r="C13" s="7">
        <v>0</v>
      </c>
      <c r="D13" s="7"/>
      <c r="E13" s="7"/>
      <c r="F13" s="7"/>
      <c r="G13" s="7"/>
      <c r="H13" s="7"/>
    </row>
    <row r="14" spans="1:8" ht="26.1" customHeight="1">
      <c r="A14" s="10" t="s">
        <v>10</v>
      </c>
      <c r="B14" s="10"/>
      <c r="C14" s="6">
        <v>0</v>
      </c>
      <c r="D14" s="6"/>
      <c r="E14" s="5">
        <v>0</v>
      </c>
      <c r="F14" s="5"/>
      <c r="G14" s="7"/>
      <c r="H14" s="7"/>
    </row>
    <row r="15" spans="1:8" ht="25.35" customHeight="1">
      <c r="A15" s="10" t="s">
        <v>11</v>
      </c>
      <c r="B15" s="10"/>
      <c r="C15" s="6">
        <v>0</v>
      </c>
      <c r="D15" s="6"/>
      <c r="E15" s="5">
        <v>0</v>
      </c>
      <c r="F15" s="5"/>
      <c r="G15" s="7"/>
      <c r="H15" s="7"/>
    </row>
    <row r="16" spans="1:8" ht="25.35" customHeight="1">
      <c r="A16" s="10" t="s">
        <v>12</v>
      </c>
      <c r="B16" s="10"/>
      <c r="C16" s="19" t="s">
        <v>13</v>
      </c>
      <c r="D16" s="20">
        <v>0</v>
      </c>
      <c r="E16" s="21" t="s">
        <v>13</v>
      </c>
      <c r="F16" s="22">
        <v>0</v>
      </c>
      <c r="G16" s="23" t="s">
        <v>13</v>
      </c>
      <c r="H16" s="24">
        <v>0</v>
      </c>
    </row>
    <row r="17" spans="1:8">
      <c r="A17" s="12"/>
      <c r="B17" s="12"/>
      <c r="C17" s="12"/>
      <c r="D17" s="12"/>
      <c r="E17" s="12"/>
      <c r="F17" s="12"/>
      <c r="G17" s="12"/>
      <c r="H17" s="12"/>
    </row>
    <row r="18" spans="1:8" ht="29.65" customHeight="1">
      <c r="A18" s="4" t="s">
        <v>14</v>
      </c>
      <c r="B18" s="4"/>
      <c r="C18" s="4"/>
      <c r="D18" s="4"/>
      <c r="E18" s="4"/>
      <c r="F18" s="4"/>
      <c r="G18" s="4"/>
      <c r="H18" s="4"/>
    </row>
  </sheetData>
  <mergeCells count="28">
    <mergeCell ref="A16:B16"/>
    <mergeCell ref="A17:H17"/>
    <mergeCell ref="A18:H18"/>
    <mergeCell ref="A14:B14"/>
    <mergeCell ref="C14:D14"/>
    <mergeCell ref="E14:F14"/>
    <mergeCell ref="G14:H14"/>
    <mergeCell ref="A15:B15"/>
    <mergeCell ref="C15:D15"/>
    <mergeCell ref="E15:F15"/>
    <mergeCell ref="G15:H15"/>
    <mergeCell ref="A10:B10"/>
    <mergeCell ref="C10:H10"/>
    <mergeCell ref="A11:H11"/>
    <mergeCell ref="A12:H12"/>
    <mergeCell ref="A13:B13"/>
    <mergeCell ref="C13:H13"/>
    <mergeCell ref="A6:H6"/>
    <mergeCell ref="A7:H7"/>
    <mergeCell ref="A8:B8"/>
    <mergeCell ref="C8:H8"/>
    <mergeCell ref="A9:B9"/>
    <mergeCell ref="C9:H9"/>
    <mergeCell ref="A1:H1"/>
    <mergeCell ref="B2:H2"/>
    <mergeCell ref="B3:H3"/>
    <mergeCell ref="B4:H4"/>
    <mergeCell ref="B5:H5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"/>
  <sheetViews>
    <sheetView showGridLines="0" zoomScaleNormal="100" workbookViewId="0"/>
  </sheetViews>
  <sheetFormatPr baseColWidth="10" defaultColWidth="8.7265625" defaultRowHeight="18"/>
  <cols>
    <col min="1" max="1" width="9" collapsed="1"/>
    <col min="2" max="2" width="37.08984375" collapsed="1"/>
    <col min="3" max="3" width="19.7265625" collapsed="1"/>
    <col min="4" max="5" width="20.08984375" collapsed="1"/>
    <col min="6" max="1025" width="11.08984375" collapsed="1"/>
  </cols>
  <sheetData>
    <row r="1" spans="1:5" ht="31.7" customHeight="1">
      <c r="A1" s="14" t="s">
        <v>52</v>
      </c>
      <c r="B1" s="14"/>
      <c r="C1" s="14"/>
      <c r="D1" s="14"/>
      <c r="E1" s="14"/>
    </row>
    <row r="2" spans="1:5" ht="25.35" customHeight="1">
      <c r="A2" s="11" t="s">
        <v>15</v>
      </c>
      <c r="B2" s="11"/>
      <c r="C2" s="11"/>
      <c r="D2" s="11"/>
      <c r="E2" s="11"/>
    </row>
    <row r="3" spans="1:5">
      <c r="A3" s="18" t="s">
        <v>16</v>
      </c>
      <c r="B3" s="18" t="s">
        <v>17</v>
      </c>
      <c r="C3" s="18" t="s">
        <v>18</v>
      </c>
      <c r="D3" s="18" t="s">
        <v>19</v>
      </c>
      <c r="E3" s="18" t="s">
        <v>20</v>
      </c>
    </row>
    <row r="4" spans="1:5" ht="30.4" customHeight="1">
      <c r="A4" s="26">
        <v>1</v>
      </c>
      <c r="B4" s="27" t="s">
        <v>57</v>
      </c>
      <c r="C4" s="26">
        <v>3740</v>
      </c>
      <c r="D4" s="26">
        <v>4</v>
      </c>
      <c r="E4" s="26">
        <v>0</v>
      </c>
    </row>
    <row r="5" spans="1:5">
      <c r="A5" s="12"/>
      <c r="B5" s="12"/>
      <c r="C5" s="12"/>
      <c r="D5" s="12"/>
      <c r="E5" s="12"/>
    </row>
    <row r="6" spans="1:5" ht="32.450000000000003" customHeight="1">
      <c r="A6" s="4" t="s">
        <v>14</v>
      </c>
      <c r="B6" s="4"/>
      <c r="C6" s="4"/>
      <c r="D6" s="4"/>
      <c r="E6" s="4"/>
    </row>
  </sheetData>
  <mergeCells count="4">
    <mergeCell ref="A1:E1"/>
    <mergeCell ref="A2:E2"/>
    <mergeCell ref="A5:E5"/>
    <mergeCell ref="A6:E6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"/>
  <sheetViews>
    <sheetView showGridLines="0" zoomScaleNormal="100" workbookViewId="0"/>
  </sheetViews>
  <sheetFormatPr baseColWidth="10" defaultColWidth="8.7265625" defaultRowHeight="18"/>
  <cols>
    <col min="1" max="1" width="11.08984375" collapsed="1"/>
    <col min="2" max="2" width="49.1796875" collapsed="1"/>
    <col min="3" max="3" width="28.453125" collapsed="1"/>
    <col min="4" max="4" width="9.54296875" collapsed="1"/>
    <col min="5" max="5" width="36.6328125" collapsed="1"/>
    <col min="6" max="6" width="9.54296875" customWidth="1" collapsed="1"/>
    <col min="7" max="7" width="36.6328125" customWidth="1" collapsed="1"/>
    <col min="8" max="8" width="9.54296875" customWidth="1" collapsed="1"/>
    <col min="9" max="9" width="36.6328125" customWidth="1" collapsed="1"/>
    <col min="10" max="10" width="9.54296875" customWidth="1" collapsed="1"/>
    <col min="11" max="11" width="36.6328125" customWidth="1" collapsed="1"/>
    <col min="12" max="12" width="9.54296875" customWidth="1" collapsed="1"/>
    <col min="13" max="13" width="36.6328125" customWidth="1" collapsed="1"/>
    <col min="14" max="14" width="9.54296875" customWidth="1" collapsed="1"/>
    <col min="15" max="15" width="36.6328125" customWidth="1" collapsed="1"/>
    <col min="16" max="16" width="9.54296875" customWidth="1" collapsed="1"/>
    <col min="17" max="17" width="36.6328125" customWidth="1" collapsed="1"/>
    <col min="18" max="1025" width="11.08984375" collapsed="1"/>
  </cols>
  <sheetData>
    <row r="1" spans="1:11" ht="43.15" customHeight="1">
      <c r="A1" s="3" t="s">
        <v>52</v>
      </c>
      <c r="B1" s="3"/>
      <c r="C1" s="3"/>
      <c r="D1" s="15" t="s">
        <v>58</v>
      </c>
      <c r="E1" s="15" t="s">
        <v>58</v>
      </c>
      <c r="F1" s="15" t="s">
        <v>58</v>
      </c>
      <c r="G1" s="15" t="s">
        <v>58</v>
      </c>
      <c r="H1" s="15" t="s">
        <v>58</v>
      </c>
      <c r="I1" s="15" t="s">
        <v>58</v>
      </c>
      <c r="J1" s="15" t="s">
        <v>58</v>
      </c>
      <c r="K1" s="15" t="s">
        <v>58</v>
      </c>
    </row>
    <row r="2" spans="1:11" ht="26.1" customHeight="1">
      <c r="A2" s="2" t="s">
        <v>21</v>
      </c>
      <c r="B2" s="2"/>
      <c r="C2" s="2"/>
      <c r="D2" s="28" t="s">
        <v>58</v>
      </c>
      <c r="E2" s="28" t="s">
        <v>58</v>
      </c>
      <c r="F2" s="28" t="s">
        <v>58</v>
      </c>
      <c r="G2" s="28" t="s">
        <v>58</v>
      </c>
      <c r="H2" s="28" t="s">
        <v>58</v>
      </c>
      <c r="I2" s="28" t="s">
        <v>58</v>
      </c>
      <c r="J2" s="28" t="s">
        <v>58</v>
      </c>
      <c r="K2" s="28" t="s">
        <v>58</v>
      </c>
    </row>
    <row r="3" spans="1:11" ht="39.6" customHeight="1">
      <c r="A3" s="18" t="s">
        <v>16</v>
      </c>
      <c r="B3" s="18" t="s">
        <v>17</v>
      </c>
      <c r="C3" s="18" t="s">
        <v>18</v>
      </c>
      <c r="D3" s="29" t="s">
        <v>59</v>
      </c>
      <c r="E3" s="18" t="s">
        <v>60</v>
      </c>
      <c r="F3" s="29" t="s">
        <v>61</v>
      </c>
      <c r="G3" s="18" t="s">
        <v>62</v>
      </c>
      <c r="H3" s="29" t="s">
        <v>63</v>
      </c>
      <c r="I3" s="18" t="s">
        <v>64</v>
      </c>
      <c r="J3" s="29" t="s">
        <v>65</v>
      </c>
      <c r="K3" s="18" t="s">
        <v>66</v>
      </c>
    </row>
    <row r="4" spans="1:11" ht="31.7" customHeight="1">
      <c r="A4" s="26">
        <v>1</v>
      </c>
      <c r="B4" s="27" t="s">
        <v>57</v>
      </c>
      <c r="C4" s="26">
        <v>3740</v>
      </c>
      <c r="D4" s="50">
        <v>697</v>
      </c>
      <c r="E4" s="27" t="s">
        <v>67</v>
      </c>
      <c r="F4" s="50">
        <v>858</v>
      </c>
      <c r="G4" s="27" t="s">
        <v>68</v>
      </c>
      <c r="H4" s="50">
        <v>1095</v>
      </c>
      <c r="I4" s="27" t="s">
        <v>69</v>
      </c>
      <c r="J4" s="50">
        <v>1090</v>
      </c>
      <c r="K4" s="27" t="s">
        <v>70</v>
      </c>
    </row>
    <row r="5" spans="1:11" ht="27.6" customHeight="1">
      <c r="A5" s="12"/>
      <c r="B5" s="12"/>
      <c r="C5" s="12"/>
      <c r="D5" s="30" t="s">
        <v>58</v>
      </c>
      <c r="E5" s="30" t="s">
        <v>58</v>
      </c>
      <c r="F5" s="30" t="s">
        <v>58</v>
      </c>
      <c r="G5" s="30" t="s">
        <v>58</v>
      </c>
      <c r="H5" s="30" t="s">
        <v>58</v>
      </c>
      <c r="I5" s="30" t="s">
        <v>58</v>
      </c>
      <c r="J5" s="30" t="s">
        <v>58</v>
      </c>
      <c r="K5" s="30" t="s">
        <v>58</v>
      </c>
    </row>
    <row r="6" spans="1:11" ht="28.35" customHeight="1">
      <c r="A6" s="4" t="s">
        <v>14</v>
      </c>
      <c r="B6" s="4"/>
      <c r="C6" s="4"/>
      <c r="D6" s="25" t="s">
        <v>58</v>
      </c>
      <c r="E6" s="25" t="s">
        <v>58</v>
      </c>
      <c r="F6" s="25" t="s">
        <v>58</v>
      </c>
      <c r="G6" s="25" t="s">
        <v>58</v>
      </c>
      <c r="H6" s="25" t="s">
        <v>58</v>
      </c>
      <c r="I6" s="25" t="s">
        <v>58</v>
      </c>
      <c r="J6" s="25" t="s">
        <v>58</v>
      </c>
      <c r="K6" s="25" t="s">
        <v>58</v>
      </c>
    </row>
  </sheetData>
  <mergeCells count="4">
    <mergeCell ref="A1:C1"/>
    <mergeCell ref="A2:C2"/>
    <mergeCell ref="A5:C5"/>
    <mergeCell ref="A6:C6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"/>
  <sheetViews>
    <sheetView showGridLines="0" zoomScaleNormal="100" workbookViewId="0"/>
  </sheetViews>
  <sheetFormatPr baseColWidth="10" defaultColWidth="8.7265625"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59</v>
      </c>
      <c r="B2" s="11" t="s">
        <v>60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67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1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71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72</v>
      </c>
      <c r="E8" s="35" t="s">
        <v>44</v>
      </c>
      <c r="F8" s="36" t="s">
        <v>73</v>
      </c>
      <c r="G8" s="37" t="s">
        <v>45</v>
      </c>
      <c r="H8" s="36" t="s">
        <v>74</v>
      </c>
      <c r="I8" s="38" t="s">
        <v>46</v>
      </c>
      <c r="J8" s="36" t="s">
        <v>75</v>
      </c>
    </row>
    <row r="9" spans="1:11" ht="25.35" customHeight="1">
      <c r="A9" s="10" t="s">
        <v>47</v>
      </c>
      <c r="B9" s="10"/>
      <c r="C9" s="52" t="s">
        <v>76</v>
      </c>
      <c r="D9" s="53"/>
      <c r="E9" s="54" t="s">
        <v>77</v>
      </c>
      <c r="F9" s="53"/>
      <c r="G9" s="52" t="s">
        <v>76</v>
      </c>
      <c r="H9" s="53"/>
      <c r="I9" s="52" t="s">
        <v>76</v>
      </c>
      <c r="J9" s="53"/>
    </row>
    <row r="10" spans="1:11" ht="25.35" customHeight="1">
      <c r="A10" s="10" t="s">
        <v>48</v>
      </c>
      <c r="B10" s="10"/>
      <c r="C10" s="55">
        <v>0</v>
      </c>
      <c r="D10" s="55"/>
      <c r="E10" s="56">
        <v>1</v>
      </c>
      <c r="F10" s="56"/>
      <c r="G10" s="56">
        <v>0</v>
      </c>
      <c r="H10" s="56"/>
      <c r="I10" s="56">
        <v>0</v>
      </c>
      <c r="J10" s="56"/>
    </row>
    <row r="11" spans="1:11" ht="25.35" customHeight="1">
      <c r="A11" s="10" t="s">
        <v>49</v>
      </c>
      <c r="B11" s="10"/>
      <c r="C11" s="57">
        <v>0</v>
      </c>
      <c r="D11" s="57"/>
      <c r="E11" s="57">
        <v>12.14</v>
      </c>
      <c r="F11" s="57"/>
      <c r="G11" s="57">
        <v>0</v>
      </c>
      <c r="H11" s="57"/>
      <c r="I11" s="57">
        <v>0</v>
      </c>
      <c r="J11" s="57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57</v>
      </c>
      <c r="B15" s="40"/>
      <c r="C15" s="51" t="s">
        <v>77</v>
      </c>
      <c r="D15" s="41" t="s">
        <v>67</v>
      </c>
      <c r="E15" s="42">
        <v>697</v>
      </c>
      <c r="F15" s="43"/>
      <c r="G15" s="44">
        <v>697</v>
      </c>
      <c r="H15" s="45"/>
      <c r="I15" s="46">
        <v>12.14</v>
      </c>
      <c r="J15" s="47"/>
      <c r="K15" s="48" t="s">
        <v>58</v>
      </c>
    </row>
    <row r="16" spans="1:11">
      <c r="A16" s="58"/>
      <c r="B16" s="58"/>
      <c r="C16" s="58"/>
      <c r="D16" s="58"/>
      <c r="E16" s="58"/>
      <c r="F16" s="58"/>
      <c r="G16" s="58"/>
      <c r="H16" s="58"/>
      <c r="I16" s="58"/>
      <c r="J16" s="58"/>
    </row>
    <row r="17" spans="1:10" ht="26.1" customHeight="1">
      <c r="A17" s="49" t="s">
        <v>14</v>
      </c>
      <c r="B17" s="25"/>
      <c r="C17" s="25"/>
      <c r="D17" s="25"/>
      <c r="E17" s="25"/>
      <c r="F17" s="25"/>
      <c r="G17" s="25"/>
      <c r="H17" s="25"/>
      <c r="I17" s="25"/>
      <c r="J17" s="25"/>
    </row>
  </sheetData>
  <mergeCells count="34">
    <mergeCell ref="A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"/>
  <sheetViews>
    <sheetView showGridLines="0" zoomScaleNormal="100" workbookViewId="0"/>
  </sheetViews>
  <sheetFormatPr baseColWidth="10" defaultColWidth="8.7265625"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61</v>
      </c>
      <c r="B2" s="11" t="s">
        <v>62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68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1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71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78</v>
      </c>
      <c r="E8" s="35" t="s">
        <v>44</v>
      </c>
      <c r="F8" s="36" t="s">
        <v>79</v>
      </c>
      <c r="G8" s="37" t="s">
        <v>45</v>
      </c>
      <c r="H8" s="36" t="s">
        <v>80</v>
      </c>
      <c r="I8" s="38" t="s">
        <v>46</v>
      </c>
      <c r="J8" s="36" t="s">
        <v>81</v>
      </c>
    </row>
    <row r="9" spans="1:11" ht="25.35" customHeight="1">
      <c r="A9" s="10" t="s">
        <v>47</v>
      </c>
      <c r="B9" s="10"/>
      <c r="C9" s="54" t="s">
        <v>77</v>
      </c>
      <c r="D9" s="53"/>
      <c r="E9" s="52" t="s">
        <v>76</v>
      </c>
      <c r="F9" s="53"/>
      <c r="G9" s="52" t="s">
        <v>76</v>
      </c>
      <c r="H9" s="53"/>
      <c r="I9" s="52" t="s">
        <v>76</v>
      </c>
      <c r="J9" s="53"/>
    </row>
    <row r="10" spans="1:11" ht="25.35" customHeight="1">
      <c r="A10" s="10" t="s">
        <v>48</v>
      </c>
      <c r="B10" s="10"/>
      <c r="C10" s="55">
        <v>1</v>
      </c>
      <c r="D10" s="55"/>
      <c r="E10" s="56">
        <v>0</v>
      </c>
      <c r="F10" s="56"/>
      <c r="G10" s="56">
        <v>0</v>
      </c>
      <c r="H10" s="56"/>
      <c r="I10" s="56">
        <v>0</v>
      </c>
      <c r="J10" s="56"/>
    </row>
    <row r="11" spans="1:11" ht="25.35" customHeight="1">
      <c r="A11" s="10" t="s">
        <v>49</v>
      </c>
      <c r="B11" s="10"/>
      <c r="C11" s="57">
        <v>9.6679999999999993</v>
      </c>
      <c r="D11" s="57"/>
      <c r="E11" s="57">
        <v>0</v>
      </c>
      <c r="F11" s="57"/>
      <c r="G11" s="57">
        <v>0</v>
      </c>
      <c r="H11" s="57"/>
      <c r="I11" s="57">
        <v>0</v>
      </c>
      <c r="J11" s="57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57</v>
      </c>
      <c r="B15" s="40"/>
      <c r="C15" s="51" t="s">
        <v>77</v>
      </c>
      <c r="D15" s="41" t="s">
        <v>68</v>
      </c>
      <c r="E15" s="42">
        <v>858</v>
      </c>
      <c r="F15" s="43"/>
      <c r="G15" s="44">
        <v>1555</v>
      </c>
      <c r="H15" s="45"/>
      <c r="I15" s="46">
        <v>9.6679999999999993</v>
      </c>
      <c r="J15" s="47"/>
      <c r="K15" s="48" t="s">
        <v>58</v>
      </c>
    </row>
    <row r="16" spans="1:11">
      <c r="A16" s="58"/>
      <c r="B16" s="58"/>
      <c r="C16" s="58"/>
      <c r="D16" s="58"/>
      <c r="E16" s="58"/>
      <c r="F16" s="58"/>
      <c r="G16" s="58"/>
      <c r="H16" s="58"/>
      <c r="I16" s="58"/>
      <c r="J16" s="58"/>
    </row>
    <row r="17" spans="1:10" ht="26.1" customHeight="1">
      <c r="A17" s="49" t="s">
        <v>14</v>
      </c>
      <c r="B17" s="25"/>
      <c r="C17" s="25"/>
      <c r="D17" s="25"/>
      <c r="E17" s="25"/>
      <c r="F17" s="25"/>
      <c r="G17" s="25"/>
      <c r="H17" s="25"/>
      <c r="I17" s="25"/>
      <c r="J17" s="25"/>
    </row>
  </sheetData>
  <mergeCells count="34">
    <mergeCell ref="A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"/>
  <sheetViews>
    <sheetView showGridLines="0" zoomScaleNormal="100" workbookViewId="0"/>
  </sheetViews>
  <sheetFormatPr baseColWidth="10" defaultColWidth="8.7265625"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63</v>
      </c>
      <c r="B2" s="11" t="s">
        <v>64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69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1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71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82</v>
      </c>
      <c r="E8" s="35" t="s">
        <v>44</v>
      </c>
      <c r="F8" s="36" t="s">
        <v>83</v>
      </c>
      <c r="G8" s="37" t="s">
        <v>45</v>
      </c>
      <c r="H8" s="36" t="s">
        <v>84</v>
      </c>
      <c r="I8" s="38" t="s">
        <v>46</v>
      </c>
      <c r="J8" s="36" t="s">
        <v>85</v>
      </c>
    </row>
    <row r="9" spans="1:11" ht="25.35" customHeight="1">
      <c r="A9" s="10" t="s">
        <v>47</v>
      </c>
      <c r="B9" s="10"/>
      <c r="C9" s="52" t="s">
        <v>76</v>
      </c>
      <c r="D9" s="53"/>
      <c r="E9" s="54" t="s">
        <v>77</v>
      </c>
      <c r="F9" s="53"/>
      <c r="G9" s="52" t="s">
        <v>76</v>
      </c>
      <c r="H9" s="53"/>
      <c r="I9" s="52" t="s">
        <v>76</v>
      </c>
      <c r="J9" s="53"/>
    </row>
    <row r="10" spans="1:11" ht="25.35" customHeight="1">
      <c r="A10" s="10" t="s">
        <v>48</v>
      </c>
      <c r="B10" s="10"/>
      <c r="C10" s="55">
        <v>0</v>
      </c>
      <c r="D10" s="55"/>
      <c r="E10" s="56">
        <v>1</v>
      </c>
      <c r="F10" s="56"/>
      <c r="G10" s="56">
        <v>0</v>
      </c>
      <c r="H10" s="56"/>
      <c r="I10" s="56">
        <v>0</v>
      </c>
      <c r="J10" s="56"/>
    </row>
    <row r="11" spans="1:11" ht="25.35" customHeight="1">
      <c r="A11" s="10" t="s">
        <v>49</v>
      </c>
      <c r="B11" s="10"/>
      <c r="C11" s="57">
        <v>0</v>
      </c>
      <c r="D11" s="57"/>
      <c r="E11" s="57">
        <v>4.2039999999999997</v>
      </c>
      <c r="F11" s="57"/>
      <c r="G11" s="57">
        <v>0</v>
      </c>
      <c r="H11" s="57"/>
      <c r="I11" s="57">
        <v>0</v>
      </c>
      <c r="J11" s="57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57</v>
      </c>
      <c r="B15" s="40"/>
      <c r="C15" s="51" t="s">
        <v>77</v>
      </c>
      <c r="D15" s="41" t="s">
        <v>69</v>
      </c>
      <c r="E15" s="42">
        <v>1095</v>
      </c>
      <c r="F15" s="43"/>
      <c r="G15" s="44">
        <v>2650</v>
      </c>
      <c r="H15" s="45"/>
      <c r="I15" s="46">
        <v>4.2039999999999997</v>
      </c>
      <c r="J15" s="47"/>
      <c r="K15" s="48" t="s">
        <v>58</v>
      </c>
    </row>
    <row r="16" spans="1:11">
      <c r="A16" s="58"/>
      <c r="B16" s="58"/>
      <c r="C16" s="58"/>
      <c r="D16" s="58"/>
      <c r="E16" s="58"/>
      <c r="F16" s="58"/>
      <c r="G16" s="58"/>
      <c r="H16" s="58"/>
      <c r="I16" s="58"/>
      <c r="J16" s="58"/>
    </row>
    <row r="17" spans="1:10" ht="26.1" customHeight="1">
      <c r="A17" s="49" t="s">
        <v>14</v>
      </c>
      <c r="B17" s="25"/>
      <c r="C17" s="25"/>
      <c r="D17" s="25"/>
      <c r="E17" s="25"/>
      <c r="F17" s="25"/>
      <c r="G17" s="25"/>
      <c r="H17" s="25"/>
      <c r="I17" s="25"/>
      <c r="J17" s="25"/>
    </row>
  </sheetData>
  <mergeCells count="34">
    <mergeCell ref="A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"/>
  <sheetViews>
    <sheetView showGridLines="0" zoomScaleNormal="100" workbookViewId="0"/>
  </sheetViews>
  <sheetFormatPr baseColWidth="10" defaultColWidth="8.7265625"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65</v>
      </c>
      <c r="B2" s="11" t="s">
        <v>66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70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1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71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86</v>
      </c>
      <c r="E8" s="35" t="s">
        <v>44</v>
      </c>
      <c r="F8" s="36" t="s">
        <v>87</v>
      </c>
      <c r="G8" s="37" t="s">
        <v>45</v>
      </c>
      <c r="H8" s="36" t="s">
        <v>75</v>
      </c>
      <c r="I8" s="38" t="s">
        <v>46</v>
      </c>
      <c r="J8" s="36" t="s">
        <v>88</v>
      </c>
    </row>
    <row r="9" spans="1:11" ht="25.35" customHeight="1">
      <c r="A9" s="10" t="s">
        <v>47</v>
      </c>
      <c r="B9" s="10"/>
      <c r="C9" s="54" t="s">
        <v>77</v>
      </c>
      <c r="D9" s="53"/>
      <c r="E9" s="52" t="s">
        <v>76</v>
      </c>
      <c r="F9" s="53"/>
      <c r="G9" s="52" t="s">
        <v>76</v>
      </c>
      <c r="H9" s="53"/>
      <c r="I9" s="52" t="s">
        <v>76</v>
      </c>
      <c r="J9" s="53"/>
    </row>
    <row r="10" spans="1:11" ht="25.35" customHeight="1">
      <c r="A10" s="10" t="s">
        <v>48</v>
      </c>
      <c r="B10" s="10"/>
      <c r="C10" s="55">
        <v>1</v>
      </c>
      <c r="D10" s="55"/>
      <c r="E10" s="56">
        <v>0</v>
      </c>
      <c r="F10" s="56"/>
      <c r="G10" s="56">
        <v>0</v>
      </c>
      <c r="H10" s="56"/>
      <c r="I10" s="56">
        <v>0</v>
      </c>
      <c r="J10" s="56"/>
    </row>
    <row r="11" spans="1:11" ht="25.35" customHeight="1">
      <c r="A11" s="10" t="s">
        <v>49</v>
      </c>
      <c r="B11" s="10"/>
      <c r="C11" s="57">
        <v>8.4109999999999996</v>
      </c>
      <c r="D11" s="57"/>
      <c r="E11" s="57">
        <v>0</v>
      </c>
      <c r="F11" s="57"/>
      <c r="G11" s="57">
        <v>0</v>
      </c>
      <c r="H11" s="57"/>
      <c r="I11" s="57">
        <v>0</v>
      </c>
      <c r="J11" s="57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57</v>
      </c>
      <c r="B15" s="40"/>
      <c r="C15" s="51" t="s">
        <v>77</v>
      </c>
      <c r="D15" s="41" t="s">
        <v>70</v>
      </c>
      <c r="E15" s="42">
        <v>1090</v>
      </c>
      <c r="F15" s="43"/>
      <c r="G15" s="44">
        <v>3740</v>
      </c>
      <c r="H15" s="45"/>
      <c r="I15" s="46">
        <v>8.4109999999999996</v>
      </c>
      <c r="J15" s="47"/>
      <c r="K15" s="48" t="s">
        <v>58</v>
      </c>
    </row>
    <row r="16" spans="1:11">
      <c r="A16" s="58"/>
      <c r="B16" s="58"/>
      <c r="C16" s="58"/>
      <c r="D16" s="58"/>
      <c r="E16" s="58"/>
      <c r="F16" s="58"/>
      <c r="G16" s="58"/>
      <c r="H16" s="58"/>
      <c r="I16" s="58"/>
      <c r="J16" s="58"/>
    </row>
    <row r="17" spans="1:10" ht="26.1" customHeight="1">
      <c r="A17" s="49" t="s">
        <v>14</v>
      </c>
      <c r="B17" s="25"/>
      <c r="C17" s="25"/>
      <c r="D17" s="25"/>
      <c r="E17" s="25"/>
      <c r="F17" s="25"/>
      <c r="G17" s="25"/>
      <c r="H17" s="25"/>
      <c r="I17" s="25"/>
      <c r="J17" s="25"/>
    </row>
  </sheetData>
  <mergeCells count="34">
    <mergeCell ref="A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"/>
  <sheetViews>
    <sheetView zoomScaleNormal="100" workbookViewId="0"/>
  </sheetViews>
  <sheetFormatPr baseColWidth="10" defaultColWidth="8.7265625" defaultRowHeight="18"/>
  <cols>
    <col min="1" max="1" width="11.08984375" collapsed="1"/>
    <col min="2" max="2" width="61.08984375" collapsed="1"/>
    <col min="3" max="5" width="31.6328125" collapsed="1"/>
    <col min="6" max="6" width="31.7265625" collapsed="1"/>
    <col min="7" max="7" width="31.36328125" collapsed="1"/>
    <col min="8" max="8" width="19.54296875" collapsed="1"/>
    <col min="9" max="9" width="38.54296875" collapsed="1"/>
    <col min="10" max="10" width="33.6328125" collapsed="1"/>
    <col min="11" max="11" width="14.26953125" collapsed="1"/>
    <col min="12" max="12" width="13.1796875" collapsed="1"/>
    <col min="13" max="13" width="13.36328125" collapsed="1"/>
    <col min="14" max="14" width="17.08984375" collapsed="1"/>
    <col min="15" max="15" width="22.26953125" collapsed="1"/>
    <col min="16" max="16" width="20.08984375" collapsed="1"/>
    <col min="17" max="17" width="22.26953125" collapsed="1"/>
    <col min="18" max="18" width="26.54296875" collapsed="1"/>
    <col min="19" max="1025" width="11.08984375" collapsed="1"/>
  </cols>
  <sheetData>
    <row r="1" spans="1:18" ht="40.35" customHeight="1">
      <c r="A1" s="18" t="s">
        <v>22</v>
      </c>
      <c r="B1" s="18" t="s">
        <v>23</v>
      </c>
      <c r="C1" s="18" t="s">
        <v>24</v>
      </c>
      <c r="D1" s="18" t="s">
        <v>25</v>
      </c>
      <c r="E1" s="18" t="s">
        <v>26</v>
      </c>
      <c r="F1" s="18" t="s">
        <v>27</v>
      </c>
      <c r="G1" s="18" t="s">
        <v>19</v>
      </c>
      <c r="H1" s="18" t="s">
        <v>28</v>
      </c>
      <c r="I1" s="18" t="s">
        <v>17</v>
      </c>
      <c r="J1" s="18" t="s">
        <v>29</v>
      </c>
      <c r="K1" s="18" t="s">
        <v>30</v>
      </c>
      <c r="L1" s="18" t="s">
        <v>31</v>
      </c>
      <c r="M1" s="18" t="s">
        <v>32</v>
      </c>
      <c r="N1" s="18" t="s">
        <v>33</v>
      </c>
      <c r="O1" s="18" t="s">
        <v>34</v>
      </c>
      <c r="P1" s="18" t="s">
        <v>35</v>
      </c>
      <c r="Q1" s="18" t="s">
        <v>36</v>
      </c>
      <c r="R1" s="18" t="s">
        <v>37</v>
      </c>
    </row>
    <row r="2" spans="1:18" ht="27.6" customHeight="1">
      <c r="A2" s="26">
        <v>1</v>
      </c>
      <c r="B2" s="27" t="s">
        <v>60</v>
      </c>
      <c r="C2" s="27" t="s">
        <v>72</v>
      </c>
      <c r="D2" s="27" t="s">
        <v>73</v>
      </c>
      <c r="E2" s="27" t="s">
        <v>74</v>
      </c>
      <c r="F2" s="27" t="s">
        <v>75</v>
      </c>
      <c r="G2" s="27" t="s">
        <v>67</v>
      </c>
      <c r="H2" s="26">
        <v>20</v>
      </c>
      <c r="I2" s="27" t="s">
        <v>57</v>
      </c>
      <c r="J2" s="27" t="s">
        <v>67</v>
      </c>
      <c r="K2" s="27" t="s">
        <v>89</v>
      </c>
      <c r="L2" s="31">
        <f>IF(K:K="-","-",IF(K:K="Correct",1,0))</f>
        <v>1</v>
      </c>
      <c r="M2" s="31">
        <f>IF(K:K="-","-",IF(K:K="Incorrect",1,0))</f>
        <v>0</v>
      </c>
      <c r="N2" s="26">
        <v>697</v>
      </c>
      <c r="O2" s="26">
        <v>697</v>
      </c>
      <c r="P2" s="26">
        <v>697</v>
      </c>
      <c r="Q2" s="32">
        <v>0.60699999999999998</v>
      </c>
      <c r="R2" s="33">
        <v>12.14</v>
      </c>
    </row>
    <row r="3" spans="1:18" ht="27.6" customHeight="1">
      <c r="A3" s="26">
        <v>2</v>
      </c>
      <c r="B3" s="27" t="s">
        <v>62</v>
      </c>
      <c r="C3" s="27" t="s">
        <v>78</v>
      </c>
      <c r="D3" s="27" t="s">
        <v>79</v>
      </c>
      <c r="E3" s="27" t="s">
        <v>80</v>
      </c>
      <c r="F3" s="27" t="s">
        <v>81</v>
      </c>
      <c r="G3" s="27" t="s">
        <v>68</v>
      </c>
      <c r="H3" s="26">
        <v>20</v>
      </c>
      <c r="I3" s="27" t="s">
        <v>57</v>
      </c>
      <c r="J3" s="27" t="s">
        <v>68</v>
      </c>
      <c r="K3" s="27" t="s">
        <v>89</v>
      </c>
      <c r="L3" s="31">
        <f>IF(K:K="-","-",IF(K:K="Correct",1,0))</f>
        <v>1</v>
      </c>
      <c r="M3" s="31">
        <f>IF(K:K="-","-",IF(K:K="Incorrect",1,0))</f>
        <v>0</v>
      </c>
      <c r="N3" s="26">
        <v>858</v>
      </c>
      <c r="O3" s="26">
        <v>758</v>
      </c>
      <c r="P3" s="26">
        <v>1555</v>
      </c>
      <c r="Q3" s="32">
        <v>0.4834</v>
      </c>
      <c r="R3" s="33">
        <v>9.6679999999999993</v>
      </c>
    </row>
    <row r="4" spans="1:18" ht="27.6" customHeight="1">
      <c r="A4" s="26">
        <v>3</v>
      </c>
      <c r="B4" s="27" t="s">
        <v>64</v>
      </c>
      <c r="C4" s="27" t="s">
        <v>82</v>
      </c>
      <c r="D4" s="27" t="s">
        <v>83</v>
      </c>
      <c r="E4" s="27" t="s">
        <v>84</v>
      </c>
      <c r="F4" s="27" t="s">
        <v>85</v>
      </c>
      <c r="G4" s="27" t="s">
        <v>69</v>
      </c>
      <c r="H4" s="26">
        <v>20</v>
      </c>
      <c r="I4" s="27" t="s">
        <v>57</v>
      </c>
      <c r="J4" s="27" t="s">
        <v>69</v>
      </c>
      <c r="K4" s="27" t="s">
        <v>89</v>
      </c>
      <c r="L4" s="31">
        <f>IF(K:K="-","-",IF(K:K="Correct",1,0))</f>
        <v>1</v>
      </c>
      <c r="M4" s="31">
        <f>IF(K:K="-","-",IF(K:K="Incorrect",1,0))</f>
        <v>0</v>
      </c>
      <c r="N4" s="26">
        <v>1095</v>
      </c>
      <c r="O4" s="26">
        <v>895</v>
      </c>
      <c r="P4" s="26">
        <v>2650</v>
      </c>
      <c r="Q4" s="32">
        <v>0.2102</v>
      </c>
      <c r="R4" s="33">
        <v>4.2039999999999997</v>
      </c>
    </row>
    <row r="5" spans="1:18" ht="27.6" customHeight="1">
      <c r="A5" s="26">
        <v>4</v>
      </c>
      <c r="B5" s="27" t="s">
        <v>66</v>
      </c>
      <c r="C5" s="27" t="s">
        <v>86</v>
      </c>
      <c r="D5" s="27" t="s">
        <v>87</v>
      </c>
      <c r="E5" s="27" t="s">
        <v>75</v>
      </c>
      <c r="F5" s="27" t="s">
        <v>88</v>
      </c>
      <c r="G5" s="27" t="s">
        <v>70</v>
      </c>
      <c r="H5" s="26">
        <v>20</v>
      </c>
      <c r="I5" s="27" t="s">
        <v>57</v>
      </c>
      <c r="J5" s="27" t="s">
        <v>70</v>
      </c>
      <c r="K5" s="27" t="s">
        <v>89</v>
      </c>
      <c r="L5" s="31">
        <f>IF(K:K="-","-",IF(K:K="Correct",1,0))</f>
        <v>1</v>
      </c>
      <c r="M5" s="31">
        <f>IF(K:K="-","-",IF(K:K="Incorrect",1,0))</f>
        <v>0</v>
      </c>
      <c r="N5" s="26">
        <v>1090</v>
      </c>
      <c r="O5" s="26">
        <v>790</v>
      </c>
      <c r="P5" s="26">
        <v>3740</v>
      </c>
      <c r="Q5" s="32">
        <v>0.42054999999999998</v>
      </c>
      <c r="R5" s="33">
        <v>8.4109999999999996</v>
      </c>
    </row>
  </sheetData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3815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Overview</vt:lpstr>
      <vt:lpstr>Final Scores</vt:lpstr>
      <vt:lpstr>Question Summary</vt:lpstr>
      <vt:lpstr>Question 1</vt:lpstr>
      <vt:lpstr>Question 2</vt:lpstr>
      <vt:lpstr>Question 3</vt:lpstr>
      <vt:lpstr>Question 4</vt:lpstr>
      <vt:lpstr>RawReportData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revision>283</cp:revision>
  <dcterms:created xsi:type="dcterms:W3CDTF">2019-03-26T19:39:50Z</dcterms:created>
  <dcterms:modified xsi:type="dcterms:W3CDTF">2019-03-26T19:39:50Z</dcterms:modified>
  <dc:language>en-US</dc:language>
</cp:coreProperties>
</file>