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view" sheetId="1" r:id="rId1"/>
    <sheet name="Final Scores" sheetId="2" r:id="rId2"/>
    <sheet name="Question Summary" sheetId="3" r:id="rId3"/>
    <sheet name="Question 1" sheetId="4" r:id="rId4"/>
    <sheet name="Question 2" sheetId="5" r:id="rId5"/>
    <sheet name="Question 3" sheetId="6" r:id="rId6"/>
    <sheet name="Question 4" sheetId="7" r:id="rId7"/>
    <sheet name="RawReportData Data" sheetId="8" r:id="rId8"/>
  </sheets>
  <definedNames/>
  <calcPr fullCalcOnLoad="1"/>
</workbook>
</file>

<file path=xl/sharedStrings.xml><?xml version="1.0" encoding="utf-8"?>
<sst xmlns="http://schemas.openxmlformats.org/spreadsheetml/2006/main" count="244" uniqueCount="88">
  <si>
    <t>Lengua</t>
  </si>
  <si>
    <t>Played on</t>
  </si>
  <si>
    <t>26 Mar 2019</t>
  </si>
  <si>
    <t>Hosted by</t>
  </si>
  <si>
    <t>aredrod</t>
  </si>
  <si>
    <t>Played with</t>
  </si>
  <si>
    <t>1 player</t>
  </si>
  <si>
    <t>Played</t>
  </si>
  <si>
    <t>4 of 4 questions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</si>
  <si>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</si>
  <si>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</si>
  <si>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</si>
  <si>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</si>
  <si>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</si>
  <si>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</si>
  <si>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</si>
  <si>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</si>
  <si>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</si>
  <si>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</si>
  <si>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</si>
  <si>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</si>
  <si>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</si>
  <si>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</si>
  <si>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</si>
  <si>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</si>
  <si>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</si>
  <si>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Kiko</t>
  </si>
  <si>
    <t>Question Summary</t>
  </si>
  <si>
    <t>Q1</t>
  </si>
  <si>
    <t>Se escribe mayúscula siempre de</t>
  </si>
  <si>
    <t>Q2</t>
  </si>
  <si>
    <t>Los nombres de personas se escriben con</t>
  </si>
  <si>
    <t>Q3</t>
  </si>
  <si>
    <t>A principio de oración se escribe ....</t>
  </si>
  <si>
    <t>Q4</t>
  </si>
  <si>
    <t>Se escribe mayúscula siempre a</t>
  </si>
  <si>
    <t>después de punto.</t>
  </si>
  <si>
    <t>mayúscula siempre</t>
  </si>
  <si>
    <t>mayúscula</t>
  </si>
  <si>
    <t>principio de oración, detrças de punto y los nombres propios</t>
  </si>
  <si>
    <t>Correct answers</t>
  </si>
  <si>
    <t>Players correct (%)</t>
  </si>
  <si>
    <t>Question duration</t>
  </si>
  <si>
    <t>20 seconds</t>
  </si>
  <si>
    <t>Answer Summary</t>
  </si>
  <si>
    <t>Answer options</t>
  </si>
  <si>
    <t>▲</t>
  </si>
  <si>
    <t>"una palabra."</t>
  </si>
  <si>
    <t>♦</t>
  </si>
  <si>
    <t>"después de punto."</t>
  </si>
  <si>
    <t>●</t>
  </si>
  <si>
    <t>"en medio de una palabra"</t>
  </si>
  <si>
    <t>■</t>
  </si>
  <si>
    <t>"nunca"</t>
  </si>
  <si>
    <t>Is answer correct?</t>
  </si>
  <si>
    <t>✘</t>
  </si>
  <si>
    <t>✔︎</t>
  </si>
  <si>
    <t>Number of answers received</t>
  </si>
  <si>
    <t>Average time taken to answer (seconds)</t>
  </si>
  <si>
    <t>Answer Details</t>
  </si>
  <si>
    <t>Answer</t>
  </si>
  <si>
    <t>Score (points)</t>
  </si>
  <si>
    <t>Current Total Score (points)</t>
  </si>
  <si>
    <t>Answer time (seconds)</t>
  </si>
  <si>
    <t>"mayúscula siempre"</t>
  </si>
  <si>
    <t>"nunca se escriben con mayúscula"</t>
  </si>
  <si>
    <t>"cuando queramos"</t>
  </si>
  <si>
    <t>"todas son correctas"</t>
  </si>
  <si>
    <t>"minúscula"</t>
  </si>
  <si>
    <t>"mayúscula"</t>
  </si>
  <si>
    <t>"nada"</t>
  </si>
  <si>
    <t>"no hay ninguna respuesta correcta"</t>
  </si>
  <si>
    <t>"principio de oración, detrças de punto y los nombres propios"</t>
  </si>
  <si>
    <t>"cuando estamos en la mitad de una oración"</t>
  </si>
  <si>
    <t>"no hay respuesta correcta"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</si>
  <si>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</si>
  <si>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</si>
  <si>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</si>
  <si>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</si>
  <si>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</si>
  <si>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</si>
  <si>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</si>
  <si>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Correct / Incorrect</t>
  </si>
  <si>
    <t>Correct</t>
  </si>
  <si>
    <t>Incorrect</t>
  </si>
  <si>
    <t>Score without Answer Streak Bonus (points)</t>
  </si>
  <si>
    <t>Answer Time (%)</t>
  </si>
  <si>
    <t>Answer Time (seconds)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</si>
</sst>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@"/>
    <numFmt numFmtId="167" formatCode="0.00%"/>
    <numFmt numFmtId="168" formatCode="0.00&quot; points&quot;"/>
    <numFmt numFmtId="169" formatCode="0.00&quot; out of 5&quot;"/>
    <numFmt numFmtId="170" formatCode="0.00%&quot; Yes&quot;"/>
    <numFmt numFmtId="171" formatCode="0.00%&quot; No&quot;"/>
    <numFmt numFmtId="172" formatCode="0.00%&quot; Positive&quot;"/>
    <numFmt numFmtId="173" formatCode="0.00%&quot; Neutral&quot;"/>
    <numFmt numFmtId="174" formatCode="0.00%&quot; Negative&quot;"/>
    <numFmt numFmtId="175" formatCode="0"/>
    <numFmt numFmtId="176" formatCode="0.00"/>
  </numFmts>
  <fonts count="17">
    <font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9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2"/>
      <color indexed="57"/>
      <name val="Arial"/>
      <family val="2"/>
    </font>
    <font>
      <sz val="12"/>
      <color indexed="52"/>
      <name val="Arial"/>
      <family val="2"/>
    </font>
    <font>
      <sz val="12"/>
      <color indexed="61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13"/>
      <color indexed="9"/>
      <name val="Arial"/>
      <family val="2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16"/>
      <color indexed="9"/>
      <name val="Arial"/>
      <family val="2"/>
    </font>
    <font>
      <sz val="4.1"/>
      <color indexed="8"/>
      <name val=".Helvetica Neue DeskInterface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50">
    <xf numFmtId="164" fontId="0" fillId="0" borderId="0" xfId="0" applyAlignment="1">
      <alignment/>
    </xf>
    <xf numFmtId="164" fontId="2" fillId="0" borderId="0" xfId="20">
      <alignment horizontal="left"/>
      <protection/>
    </xf>
    <xf numFmtId="166" fontId="3" fillId="2" borderId="1" xfId="20" applyNumberFormat="1" applyFont="1" applyFill="1" applyBorder="1" applyAlignment="1" applyProtection="1">
      <alignment horizontal="left" vertical="center" wrapText="1"/>
      <protection/>
    </xf>
    <xf numFmtId="166" fontId="4" fillId="3" borderId="2" xfId="20" applyNumberFormat="1" applyFont="1" applyFill="1" applyBorder="1" applyAlignment="1" applyProtection="1">
      <alignment horizontal="left" vertical="center" wrapText="1"/>
      <protection/>
    </xf>
    <xf numFmtId="164" fontId="5" fillId="4" borderId="2" xfId="20" applyFont="1" applyFill="1" applyBorder="1" applyAlignment="1" applyProtection="1">
      <alignment horizontal="left" vertical="center" wrapText="1"/>
      <protection/>
    </xf>
    <xf numFmtId="166" fontId="6" fillId="5" borderId="1" xfId="20" applyNumberFormat="1" applyFont="1" applyFill="1" applyBorder="1" applyAlignment="1" applyProtection="1">
      <alignment horizontal="left" vertical="center" wrapText="1"/>
      <protection/>
    </xf>
    <xf numFmtId="166" fontId="5" fillId="6" borderId="2" xfId="20" applyNumberFormat="1" applyFont="1" applyFill="1" applyBorder="1" applyAlignment="1" applyProtection="1">
      <alignment horizontal="left" vertical="center" wrapText="1"/>
      <protection/>
    </xf>
    <xf numFmtId="167" fontId="5" fillId="6" borderId="2" xfId="20" applyNumberFormat="1" applyFont="1" applyFill="1" applyBorder="1" applyAlignment="1" applyProtection="1">
      <alignment horizontal="left" vertical="center" wrapText="1"/>
      <protection/>
    </xf>
    <xf numFmtId="168" fontId="5" fillId="6" borderId="2" xfId="20" applyNumberFormat="1" applyFont="1" applyFill="1" applyBorder="1" applyAlignment="1" applyProtection="1">
      <alignment horizontal="left" vertical="center" wrapText="1"/>
      <protection/>
    </xf>
    <xf numFmtId="169" fontId="5" fillId="6" borderId="2" xfId="20" applyNumberFormat="1" applyFont="1" applyFill="1" applyBorder="1" applyAlignment="1" applyProtection="1">
      <alignment horizontal="left" vertical="center" wrapText="1"/>
      <protection/>
    </xf>
    <xf numFmtId="170" fontId="5" fillId="6" borderId="2" xfId="20" applyNumberFormat="1" applyFont="1" applyFill="1" applyBorder="1" applyAlignment="1" applyProtection="1">
      <alignment horizontal="left" vertical="center" wrapText="1"/>
      <protection/>
    </xf>
    <xf numFmtId="171" fontId="5" fillId="6" borderId="2" xfId="20" applyNumberFormat="1" applyFont="1" applyFill="1" applyBorder="1" applyAlignment="1" applyProtection="1">
      <alignment horizontal="left" vertical="center" wrapText="1"/>
      <protection/>
    </xf>
    <xf numFmtId="166" fontId="7" fillId="6" borderId="2" xfId="20" applyNumberFormat="1" applyFont="1" applyFill="1" applyBorder="1" applyAlignment="1" applyProtection="1">
      <alignment horizontal="center" vertical="center" wrapText="1"/>
      <protection/>
    </xf>
    <xf numFmtId="172" fontId="5" fillId="6" borderId="2" xfId="20" applyNumberFormat="1" applyFont="1" applyFill="1" applyBorder="1" applyAlignment="1" applyProtection="1">
      <alignment horizontal="left" vertical="center" wrapText="1"/>
      <protection/>
    </xf>
    <xf numFmtId="166" fontId="8" fillId="6" borderId="2" xfId="20" applyNumberFormat="1" applyFont="1" applyFill="1" applyBorder="1" applyAlignment="1" applyProtection="1">
      <alignment horizontal="center" vertical="center" wrapText="1"/>
      <protection/>
    </xf>
    <xf numFmtId="173" fontId="5" fillId="6" borderId="2" xfId="20" applyNumberFormat="1" applyFont="1" applyFill="1" applyBorder="1" applyAlignment="1" applyProtection="1">
      <alignment horizontal="left" vertical="center" wrapText="1"/>
      <protection/>
    </xf>
    <xf numFmtId="166" fontId="9" fillId="6" borderId="2" xfId="20" applyNumberFormat="1" applyFont="1" applyFill="1" applyBorder="1" applyAlignment="1" applyProtection="1">
      <alignment horizontal="center" vertical="center" wrapText="1"/>
      <protection/>
    </xf>
    <xf numFmtId="174" fontId="5" fillId="6" borderId="2" xfId="20" applyNumberFormat="1" applyFont="1" applyFill="1" applyBorder="1" applyAlignment="1" applyProtection="1">
      <alignment horizontal="left" vertical="center" wrapText="1"/>
      <protection/>
    </xf>
    <xf numFmtId="166" fontId="10" fillId="7" borderId="3" xfId="20" applyNumberFormat="1" applyFont="1" applyFill="1" applyBorder="1" applyAlignment="1" applyProtection="1">
      <alignment horizontal="left" vertical="center" wrapText="1"/>
      <protection/>
    </xf>
    <xf numFmtId="166" fontId="5" fillId="4" borderId="2" xfId="20" applyNumberFormat="1" applyFont="1" applyFill="1" applyBorder="1" applyAlignment="1" applyProtection="1">
      <alignment horizontal="right" vertical="center" wrapText="1"/>
      <protection/>
    </xf>
    <xf numFmtId="166" fontId="5" fillId="4" borderId="2" xfId="20" applyNumberFormat="1" applyFont="1" applyFill="1" applyBorder="1" applyAlignment="1" applyProtection="1">
      <alignment horizontal="left" vertical="center" wrapText="1"/>
      <protection/>
    </xf>
    <xf numFmtId="166" fontId="3" fillId="2" borderId="1" xfId="20" applyNumberFormat="1" applyFont="1" applyFill="1" applyBorder="1" applyAlignment="1" applyProtection="1">
      <alignment horizontal="left" vertical="center"/>
      <protection/>
    </xf>
    <xf numFmtId="166" fontId="6" fillId="5" borderId="4" xfId="20" applyNumberFormat="1" applyFont="1" applyFill="1" applyBorder="1" applyAlignment="1" applyProtection="1">
      <alignment horizontal="left" vertical="center" wrapText="1"/>
      <protection/>
    </xf>
    <xf numFmtId="166" fontId="5" fillId="6" borderId="2" xfId="20" applyNumberFormat="1" applyFont="1" applyFill="1" applyBorder="1" applyAlignment="1" applyProtection="1">
      <alignment horizontal="center" vertical="center" wrapText="1"/>
      <protection/>
    </xf>
    <xf numFmtId="166" fontId="11" fillId="8" borderId="2" xfId="20" applyNumberFormat="1" applyFont="1" applyFill="1" applyBorder="1" applyAlignment="1">
      <alignment horizontal="center" vertical="center" wrapText="1"/>
      <protection/>
    </xf>
    <xf numFmtId="164" fontId="5" fillId="4" borderId="5" xfId="20" applyFont="1" applyFill="1" applyBorder="1" applyAlignment="1" applyProtection="1">
      <alignment horizontal="left" vertical="center" wrapText="1"/>
      <protection/>
    </xf>
    <xf numFmtId="164" fontId="5" fillId="4" borderId="2" xfId="20" applyFont="1" applyFill="1" applyBorder="1" applyAlignment="1" applyProtection="1">
      <alignment horizontal="left" vertical="center"/>
      <protection/>
    </xf>
    <xf numFmtId="166" fontId="12" fillId="9" borderId="2" xfId="20" applyNumberFormat="1" applyFont="1" applyFill="1" applyBorder="1" applyAlignment="1" applyProtection="1">
      <alignment horizontal="center" vertical="center"/>
      <protection/>
    </xf>
    <xf numFmtId="166" fontId="13" fillId="10" borderId="2" xfId="20" applyNumberFormat="1" applyFont="1" applyFill="1" applyBorder="1" applyAlignment="1" applyProtection="1">
      <alignment horizontal="center"/>
      <protection/>
    </xf>
    <xf numFmtId="175" fontId="5" fillId="4" borderId="2" xfId="20" applyNumberFormat="1" applyFont="1" applyFill="1" applyBorder="1" applyAlignment="1" applyProtection="1">
      <alignment horizontal="left" vertical="center" wrapText="1"/>
      <protection/>
    </xf>
    <xf numFmtId="175" fontId="14" fillId="11" borderId="2" xfId="20" applyNumberFormat="1" applyFont="1" applyFill="1" applyBorder="1" applyAlignment="1" applyProtection="1">
      <alignment horizontal="center" wrapText="1"/>
      <protection/>
    </xf>
    <xf numFmtId="166" fontId="15" fillId="12" borderId="2" xfId="20" applyNumberFormat="1" applyFont="1" applyFill="1" applyBorder="1" applyAlignment="1" applyProtection="1">
      <alignment horizontal="center" vertical="top"/>
      <protection/>
    </xf>
    <xf numFmtId="166" fontId="11" fillId="13" borderId="2" xfId="20" applyNumberFormat="1" applyFont="1" applyFill="1" applyBorder="1" applyAlignment="1">
      <alignment horizontal="center" vertical="center" wrapText="1"/>
      <protection/>
    </xf>
    <xf numFmtId="175" fontId="5" fillId="4" borderId="2" xfId="20" applyNumberFormat="1" applyFont="1" applyFill="1" applyBorder="1" applyAlignment="1" applyProtection="1">
      <alignment horizontal="right" vertical="center" wrapText="1"/>
      <protection/>
    </xf>
    <xf numFmtId="176" fontId="5" fillId="4" borderId="2" xfId="20" applyNumberFormat="1" applyFont="1" applyFill="1" applyBorder="1" applyAlignment="1" applyProtection="1">
      <alignment horizontal="right" vertical="center" wrapText="1"/>
      <protection/>
    </xf>
    <xf numFmtId="166" fontId="5" fillId="4" borderId="6" xfId="20" applyNumberFormat="1" applyFont="1" applyFill="1" applyBorder="1" applyAlignment="1" applyProtection="1">
      <alignment horizontal="left" vertical="center"/>
      <protection/>
    </xf>
    <xf numFmtId="166" fontId="5" fillId="4" borderId="7" xfId="20" applyNumberFormat="1" applyFont="1" applyFill="1" applyBorder="1" applyAlignment="1" applyProtection="1">
      <alignment horizontal="left" vertical="center"/>
      <protection/>
    </xf>
    <xf numFmtId="166" fontId="11" fillId="8" borderId="8" xfId="20" applyNumberFormat="1" applyFont="1" applyFill="1" applyBorder="1" applyAlignment="1">
      <alignment horizontal="center" vertical="center" wrapText="1"/>
      <protection/>
    </xf>
    <xf numFmtId="166" fontId="5" fillId="4" borderId="8" xfId="20" applyNumberFormat="1" applyFont="1" applyFill="1" applyBorder="1" applyAlignment="1" applyProtection="1">
      <alignment horizontal="left" vertical="center" wrapText="1"/>
      <protection/>
    </xf>
    <xf numFmtId="166" fontId="5" fillId="4" borderId="9" xfId="20" applyNumberFormat="1" applyFont="1" applyFill="1" applyBorder="1" applyAlignment="1" applyProtection="1">
      <alignment horizontal="left" vertical="center"/>
      <protection/>
    </xf>
    <xf numFmtId="166" fontId="5" fillId="4" borderId="7" xfId="20" applyNumberFormat="1" applyFont="1" applyFill="1" applyBorder="1" applyAlignment="1" applyProtection="1">
      <alignment horizontal="right" vertical="center"/>
      <protection/>
    </xf>
    <xf numFmtId="175" fontId="5" fillId="4" borderId="9" xfId="20" applyNumberFormat="1" applyFont="1" applyFill="1" applyBorder="1" applyAlignment="1" applyProtection="1">
      <alignment horizontal="left" vertical="center"/>
      <protection/>
    </xf>
    <xf numFmtId="175" fontId="5" fillId="4" borderId="7" xfId="20" applyNumberFormat="1" applyFont="1" applyFill="1" applyBorder="1" applyAlignment="1" applyProtection="1">
      <alignment horizontal="right" vertical="center"/>
      <protection/>
    </xf>
    <xf numFmtId="176" fontId="5" fillId="4" borderId="9" xfId="20" applyNumberFormat="1" applyFont="1" applyFill="1" applyBorder="1" applyAlignment="1" applyProtection="1">
      <alignment horizontal="left" vertical="center"/>
      <protection/>
    </xf>
    <xf numFmtId="176" fontId="5" fillId="4" borderId="7" xfId="20" applyNumberFormat="1" applyFont="1" applyFill="1" applyBorder="1" applyAlignment="1" applyProtection="1">
      <alignment horizontal="right" vertical="center"/>
      <protection/>
    </xf>
    <xf numFmtId="164" fontId="16" fillId="0" borderId="0" xfId="20" applyFont="1">
      <alignment horizontal="left"/>
      <protection/>
    </xf>
    <xf numFmtId="164" fontId="5" fillId="4" borderId="2" xfId="20" applyFont="1" applyFill="1" applyBorder="1" applyAlignment="1" applyProtection="1">
      <alignment horizontal="left"/>
      <protection/>
    </xf>
    <xf numFmtId="166" fontId="10" fillId="7" borderId="3" xfId="20" applyNumberFormat="1" applyFont="1" applyFill="1" applyBorder="1" applyAlignment="1" applyProtection="1">
      <alignment horizontal="left" vertical="center"/>
      <protection/>
    </xf>
    <xf numFmtId="164" fontId="5" fillId="4" borderId="2" xfId="20" applyFont="1" applyFill="1" applyBorder="1" applyAlignment="1" applyProtection="1">
      <alignment horizontal="right" vertical="center" wrapText="1"/>
      <protection/>
    </xf>
    <xf numFmtId="167" fontId="5" fillId="4" borderId="2" xfId="2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1B3C"/>
      <rgbColor rgb="0000FF00"/>
      <rgbColor rgb="000000FF"/>
      <rgbColor rgb="00FFFF00"/>
      <rgbColor rgb="00FF00FF"/>
      <rgbColor rgb="0000FFFF"/>
      <rgbColor rgb="00800000"/>
      <rgbColor rgb="00298F0D"/>
      <rgbColor rgb="00000080"/>
      <rgbColor rgb="00808000"/>
      <rgbColor rgb="00800080"/>
      <rgbColor rgb="00008080"/>
      <rgbColor rgb="00B2B2B2"/>
      <rgbColor rgb="00808080"/>
      <rgbColor rgb="009999FF"/>
      <rgbColor rgb="007232B1"/>
      <rgbColor rgb="00F4F4F4"/>
      <rgbColor rgb="00CCFFFF"/>
      <rgbColor rgb="00660066"/>
      <rgbColor rgb="00FF8080"/>
      <rgbColor rgb="001368CE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1251C2"/>
      <rgbColor rgb="0033CCCC"/>
      <rgbColor rgb="0066BF39"/>
      <rgbColor rgb="00D89E00"/>
      <rgbColor rgb="00F5A13C"/>
      <rgbColor rgb="00FF3355"/>
      <rgbColor rgb="00864CBF"/>
      <rgbColor rgb="00AAAAAA"/>
      <rgbColor rgb="00003366"/>
      <rgbColor rgb="006BB43E"/>
      <rgbColor rgb="00003300"/>
      <rgbColor rgb="00333300"/>
      <rgbColor rgb="00993300"/>
      <rgbColor rgb="00E73A59"/>
      <rgbColor rgb="0046178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1" sqref="A1"/>
    </sheetView>
  </sheetViews>
  <sheetFormatPr defaultColWidth="13.7109375" defaultRowHeight="12.75"/>
  <cols>
    <col min="1" max="1" width="59.57421875" style="1" customWidth="1"/>
    <col min="2" max="2" width="9.57421875" style="1" customWidth="1"/>
    <col min="3" max="3" width="6.421875" style="1" customWidth="1"/>
    <col min="4" max="4" width="31.28125" style="1" customWidth="1"/>
    <col min="5" max="5" width="6.57421875" style="1" customWidth="1"/>
    <col min="6" max="6" width="29.8515625" style="1" customWidth="1"/>
    <col min="7" max="7" width="5.421875" style="1" customWidth="1"/>
    <col min="8" max="8" width="30.421875" style="1" customWidth="1"/>
    <col min="9" max="16384" width="14.57421875" style="1" customWidth="1"/>
  </cols>
  <sheetData>
    <row r="1" spans="1:8" ht="32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/>
      <c r="D2" s="3"/>
      <c r="E2" s="3"/>
      <c r="F2" s="3"/>
      <c r="G2" s="3"/>
      <c r="H2" s="3"/>
    </row>
    <row r="3" spans="1:8" ht="20.25" customHeight="1">
      <c r="A3" s="3" t="s">
        <v>3</v>
      </c>
      <c r="B3" s="3" t="s">
        <v>4</v>
      </c>
      <c r="C3" s="3"/>
      <c r="D3" s="3"/>
      <c r="E3" s="3"/>
      <c r="F3" s="3"/>
      <c r="G3" s="3"/>
      <c r="H3" s="3"/>
    </row>
    <row r="4" spans="1:8" ht="25.5" customHeight="1">
      <c r="A4" s="3" t="s">
        <v>5</v>
      </c>
      <c r="B4" s="3" t="s">
        <v>6</v>
      </c>
      <c r="C4" s="3"/>
      <c r="D4" s="3"/>
      <c r="E4" s="3"/>
      <c r="F4" s="3"/>
      <c r="G4" s="3"/>
      <c r="H4" s="3"/>
    </row>
    <row r="5" spans="1:8" ht="25.5" customHeight="1">
      <c r="A5" s="3" t="s">
        <v>7</v>
      </c>
      <c r="B5" s="3" t="s">
        <v>8</v>
      </c>
      <c r="C5" s="3"/>
      <c r="D5" s="3"/>
      <c r="E5" s="3"/>
      <c r="F5" s="3"/>
      <c r="G5" s="3"/>
      <c r="H5" s="3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25.5" customHeight="1">
      <c r="A7" s="5" t="s">
        <v>9</v>
      </c>
      <c r="B7" s="5"/>
      <c r="C7" s="5"/>
      <c r="D7" s="5"/>
      <c r="E7" s="5"/>
      <c r="F7" s="5"/>
      <c r="G7" s="5"/>
      <c r="H7" s="5"/>
    </row>
    <row r="8" spans="1:8" ht="25.5" customHeight="1">
      <c r="A8" s="6" t="s">
        <v>10</v>
      </c>
      <c r="B8" s="6"/>
      <c r="C8" s="7">
        <v>1</v>
      </c>
      <c r="D8" s="7"/>
      <c r="E8" s="7"/>
      <c r="F8" s="7"/>
      <c r="G8" s="7"/>
      <c r="H8" s="7"/>
    </row>
    <row r="9" spans="1:8" ht="25.5" customHeight="1">
      <c r="A9" s="6" t="s">
        <v>11</v>
      </c>
      <c r="B9" s="6"/>
      <c r="C9" s="7">
        <v>0</v>
      </c>
      <c r="D9" s="7"/>
      <c r="E9" s="7"/>
      <c r="F9" s="7"/>
      <c r="G9" s="7"/>
      <c r="H9" s="7"/>
    </row>
    <row r="10" spans="1:8" ht="25.5" customHeight="1">
      <c r="A10" s="6" t="s">
        <v>12</v>
      </c>
      <c r="B10" s="6"/>
      <c r="C10" s="8">
        <v>3999</v>
      </c>
      <c r="D10" s="8"/>
      <c r="E10" s="8"/>
      <c r="F10" s="8"/>
      <c r="G10" s="8"/>
      <c r="H10" s="8"/>
    </row>
    <row r="11" spans="1:8" ht="18" customHeight="1">
      <c r="A11" s="4"/>
      <c r="B11" s="4"/>
      <c r="C11" s="4"/>
      <c r="D11" s="4"/>
      <c r="E11" s="4"/>
      <c r="F11" s="4"/>
      <c r="G11" s="4"/>
      <c r="H11" s="4"/>
    </row>
    <row r="12" spans="1:8" ht="24.75" customHeight="1">
      <c r="A12" s="5" t="s">
        <v>13</v>
      </c>
      <c r="B12" s="5"/>
      <c r="C12" s="5"/>
      <c r="D12" s="5"/>
      <c r="E12" s="5"/>
      <c r="F12" s="5"/>
      <c r="G12" s="5"/>
      <c r="H12" s="5"/>
    </row>
    <row r="13" spans="1:8" ht="24.75" customHeight="1">
      <c r="A13" s="6" t="s">
        <v>14</v>
      </c>
      <c r="B13" s="6"/>
      <c r="C13" s="9">
        <v>0</v>
      </c>
      <c r="D13" s="9"/>
      <c r="E13" s="9"/>
      <c r="F13" s="9"/>
      <c r="G13" s="9"/>
      <c r="H13" s="9"/>
    </row>
    <row r="14" spans="1:8" ht="25.5" customHeight="1">
      <c r="A14" s="6" t="s">
        <v>15</v>
      </c>
      <c r="B14" s="6"/>
      <c r="C14" s="10">
        <v>0</v>
      </c>
      <c r="D14" s="10"/>
      <c r="E14" s="11">
        <v>0</v>
      </c>
      <c r="F14" s="11"/>
      <c r="G14" s="9"/>
      <c r="H14" s="9"/>
    </row>
    <row r="15" spans="1:8" ht="24.75" customHeight="1">
      <c r="A15" s="6" t="s">
        <v>16</v>
      </c>
      <c r="B15" s="6"/>
      <c r="C15" s="10">
        <v>0</v>
      </c>
      <c r="D15" s="10"/>
      <c r="E15" s="11">
        <v>0</v>
      </c>
      <c r="F15" s="11"/>
      <c r="G15" s="9"/>
      <c r="H15" s="9"/>
    </row>
    <row r="16" spans="1:8" ht="24.75" customHeight="1">
      <c r="A16" s="6" t="s">
        <v>17</v>
      </c>
      <c r="B16" s="6"/>
      <c r="C16" s="12" t="s">
        <v>18</v>
      </c>
      <c r="D16" s="13">
        <v>0</v>
      </c>
      <c r="E16" s="14" t="s">
        <v>18</v>
      </c>
      <c r="F16" s="15">
        <v>0</v>
      </c>
      <c r="G16" s="16" t="s">
        <v>18</v>
      </c>
      <c r="H16" s="17">
        <v>0</v>
      </c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29.25" customHeight="1">
      <c r="A18" s="18" t="s">
        <v>19</v>
      </c>
      <c r="B18" s="18"/>
      <c r="C18" s="18"/>
      <c r="D18" s="18"/>
      <c r="E18" s="18"/>
      <c r="F18" s="18"/>
      <c r="G18" s="18"/>
      <c r="H18" s="18"/>
    </row>
  </sheetData>
  <sheetProtection selectLockedCells="1" selectUnlockedCells="1"/>
  <mergeCells count="28"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2.57421875" style="1" customWidth="1"/>
    <col min="2" max="2" width="52.140625" style="1" customWidth="1"/>
    <col min="3" max="3" width="27.7109375" style="1" customWidth="1"/>
    <col min="4" max="5" width="28.140625" style="1" customWidth="1"/>
    <col min="6" max="16384" width="15.57421875" style="1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ht="24.75" customHeight="1">
      <c r="A2" s="5" t="s">
        <v>20</v>
      </c>
      <c r="B2" s="5"/>
      <c r="C2" s="5"/>
      <c r="D2" s="5"/>
      <c r="E2" s="5"/>
    </row>
    <row r="3" spans="1:5" ht="12.75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</row>
    <row r="4" spans="1:5" ht="30" customHeight="1">
      <c r="A4" s="19">
        <v>1</v>
      </c>
      <c r="B4" s="20" t="s">
        <v>26</v>
      </c>
      <c r="C4" s="19">
        <v>3999</v>
      </c>
      <c r="D4" s="19">
        <v>4</v>
      </c>
      <c r="E4" s="19">
        <v>0</v>
      </c>
    </row>
    <row r="5" spans="1:5" ht="12.75">
      <c r="A5" s="4"/>
      <c r="B5" s="4"/>
      <c r="C5" s="4"/>
      <c r="D5" s="4"/>
      <c r="E5" s="4"/>
    </row>
    <row r="6" spans="1:5" ht="32.25" customHeight="1">
      <c r="A6" s="18" t="s">
        <v>19</v>
      </c>
      <c r="B6" s="18"/>
      <c r="C6" s="18"/>
      <c r="D6" s="18"/>
      <c r="E6" s="18"/>
    </row>
  </sheetData>
  <sheetProtection selectLockedCells="1" selectUnlockedCells="1"/>
  <mergeCells count="4">
    <mergeCell ref="A1:E1"/>
    <mergeCell ref="A2:E2"/>
    <mergeCell ref="A5:E5"/>
    <mergeCell ref="A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69.00390625" style="1" customWidth="1"/>
    <col min="3" max="3" width="40.00390625" style="1" customWidth="1"/>
    <col min="4" max="4" width="13.421875" style="1" customWidth="1"/>
    <col min="5" max="5" width="51.421875" style="1" customWidth="1"/>
    <col min="6" max="6" width="13.421875" style="1" customWidth="1"/>
    <col min="7" max="7" width="51.421875" style="1" customWidth="1"/>
    <col min="8" max="8" width="13.421875" style="1" customWidth="1"/>
    <col min="9" max="9" width="51.421875" style="1" customWidth="1"/>
    <col min="10" max="10" width="13.421875" style="1" customWidth="1"/>
    <col min="11" max="11" width="51.421875" style="1" customWidth="1"/>
    <col min="12" max="12" width="13.421875" style="1" customWidth="1"/>
    <col min="13" max="13" width="51.421875" style="1" customWidth="1"/>
    <col min="14" max="14" width="13.421875" style="1" customWidth="1"/>
    <col min="15" max="15" width="51.421875" style="1" customWidth="1"/>
    <col min="16" max="16" width="13.421875" style="1" customWidth="1"/>
    <col min="17" max="17" width="51.421875" style="1" customWidth="1"/>
    <col min="18" max="16384" width="15.57421875" style="1" customWidth="1"/>
  </cols>
  <sheetData>
    <row r="1" spans="1:11" ht="42.75" customHeight="1">
      <c r="A1" s="21" t="s">
        <v>0</v>
      </c>
      <c r="B1" s="21"/>
      <c r="C1" s="21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9" customHeight="1">
      <c r="A3" s="6" t="s">
        <v>21</v>
      </c>
      <c r="B3" s="6" t="s">
        <v>22</v>
      </c>
      <c r="C3" s="6" t="s">
        <v>23</v>
      </c>
      <c r="D3" s="23" t="s">
        <v>28</v>
      </c>
      <c r="E3" s="6" t="s">
        <v>29</v>
      </c>
      <c r="F3" s="23" t="s">
        <v>30</v>
      </c>
      <c r="G3" s="6" t="s">
        <v>31</v>
      </c>
      <c r="H3" s="23" t="s">
        <v>32</v>
      </c>
      <c r="I3" s="6" t="s">
        <v>33</v>
      </c>
      <c r="J3" s="23" t="s">
        <v>34</v>
      </c>
      <c r="K3" s="6" t="s">
        <v>35</v>
      </c>
    </row>
    <row r="4" spans="1:11" ht="31.5" customHeight="1">
      <c r="A4" s="19">
        <v>1</v>
      </c>
      <c r="B4" s="20" t="s">
        <v>26</v>
      </c>
      <c r="C4" s="19">
        <v>3999</v>
      </c>
      <c r="D4" s="24">
        <v>914</v>
      </c>
      <c r="E4" s="20" t="s">
        <v>36</v>
      </c>
      <c r="F4" s="24">
        <v>1058</v>
      </c>
      <c r="G4" s="20" t="s">
        <v>37</v>
      </c>
      <c r="H4" s="24">
        <v>1101</v>
      </c>
      <c r="I4" s="20" t="s">
        <v>38</v>
      </c>
      <c r="J4" s="24">
        <v>926</v>
      </c>
      <c r="K4" s="20" t="s">
        <v>39</v>
      </c>
    </row>
    <row r="5" spans="1:11" ht="27" customHeight="1">
      <c r="A5" s="4"/>
      <c r="B5" s="4"/>
      <c r="C5" s="4"/>
      <c r="D5" s="25"/>
      <c r="E5" s="25"/>
      <c r="F5" s="25"/>
      <c r="G5" s="25"/>
      <c r="H5" s="25"/>
      <c r="I5" s="25"/>
      <c r="J5" s="25"/>
      <c r="K5" s="25"/>
    </row>
    <row r="6" spans="1:11" ht="27.75" customHeight="1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</row>
  </sheetData>
  <sheetProtection selectLockedCells="1" selectUnlockedCells="1"/>
  <mergeCells count="4">
    <mergeCell ref="A1:C1"/>
    <mergeCell ref="A2:C2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75.7109375" style="1" customWidth="1"/>
    <col min="3" max="3" width="8.421875" style="1" customWidth="1"/>
    <col min="4" max="4" width="50.57421875" style="1" customWidth="1"/>
    <col min="5" max="5" width="8.140625" style="1" customWidth="1"/>
    <col min="6" max="6" width="50.8515625" style="1" customWidth="1"/>
    <col min="7" max="7" width="7.57421875" style="1" customWidth="1"/>
    <col min="8" max="8" width="50.8515625" style="1" customWidth="1"/>
    <col min="9" max="9" width="9.00390625" style="1" customWidth="1"/>
    <col min="10" max="10" width="50.57421875" style="1" customWidth="1"/>
    <col min="11" max="16384" width="15.5742187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5" t="s">
        <v>28</v>
      </c>
      <c r="B2" s="5" t="s">
        <v>29</v>
      </c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40</v>
      </c>
      <c r="B3" s="6"/>
      <c r="C3" s="6" t="s">
        <v>36</v>
      </c>
      <c r="D3" s="6"/>
      <c r="E3" s="6"/>
      <c r="F3" s="6"/>
      <c r="G3" s="6"/>
      <c r="H3" s="6"/>
      <c r="I3" s="6"/>
      <c r="J3" s="6"/>
    </row>
    <row r="4" spans="1:10" ht="24.75" customHeight="1">
      <c r="A4" s="6" t="s">
        <v>41</v>
      </c>
      <c r="B4" s="6"/>
      <c r="C4" s="7">
        <v>1</v>
      </c>
      <c r="D4" s="7"/>
      <c r="E4" s="7"/>
      <c r="F4" s="7"/>
      <c r="G4" s="7"/>
      <c r="H4" s="7"/>
      <c r="I4" s="7"/>
      <c r="J4" s="7"/>
    </row>
    <row r="5" spans="1:10" ht="25.5" customHeight="1">
      <c r="A5" s="6" t="s">
        <v>42</v>
      </c>
      <c r="B5" s="6"/>
      <c r="C5" s="6" t="s">
        <v>43</v>
      </c>
      <c r="D5" s="6"/>
      <c r="E5" s="6"/>
      <c r="F5" s="6"/>
      <c r="G5" s="6"/>
      <c r="H5" s="6"/>
      <c r="I5" s="6"/>
      <c r="J5" s="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8.5" customHeight="1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</row>
    <row r="8" spans="1:10" ht="24" customHeight="1">
      <c r="A8" s="6" t="s">
        <v>45</v>
      </c>
      <c r="B8" s="6"/>
      <c r="C8" s="27" t="s">
        <v>46</v>
      </c>
      <c r="D8" s="20" t="s">
        <v>47</v>
      </c>
      <c r="E8" s="28" t="s">
        <v>48</v>
      </c>
      <c r="F8" s="29" t="s">
        <v>49</v>
      </c>
      <c r="G8" s="30" t="s">
        <v>50</v>
      </c>
      <c r="H8" s="29" t="s">
        <v>51</v>
      </c>
      <c r="I8" s="31" t="s">
        <v>52</v>
      </c>
      <c r="J8" s="29" t="s">
        <v>53</v>
      </c>
    </row>
    <row r="9" spans="1:10" ht="24.75" customHeight="1">
      <c r="A9" s="6" t="s">
        <v>54</v>
      </c>
      <c r="B9" s="6"/>
      <c r="C9" s="32" t="s">
        <v>55</v>
      </c>
      <c r="D9" s="32"/>
      <c r="E9" s="24" t="s">
        <v>56</v>
      </c>
      <c r="F9" s="24"/>
      <c r="G9" s="32" t="s">
        <v>55</v>
      </c>
      <c r="H9" s="32"/>
      <c r="I9" s="32" t="s">
        <v>55</v>
      </c>
      <c r="J9" s="32"/>
    </row>
    <row r="10" spans="1:10" ht="24.75" customHeight="1">
      <c r="A10" s="6" t="s">
        <v>57</v>
      </c>
      <c r="B10" s="6"/>
      <c r="C10" s="19">
        <v>0</v>
      </c>
      <c r="D10" s="19"/>
      <c r="E10" s="33">
        <v>1</v>
      </c>
      <c r="F10" s="33"/>
      <c r="G10" s="33">
        <v>0</v>
      </c>
      <c r="H10" s="33"/>
      <c r="I10" s="33">
        <v>0</v>
      </c>
      <c r="J10" s="33"/>
    </row>
    <row r="11" spans="1:10" ht="24.75" customHeight="1">
      <c r="A11" s="6" t="s">
        <v>58</v>
      </c>
      <c r="B11" s="6"/>
      <c r="C11" s="34">
        <v>0</v>
      </c>
      <c r="D11" s="34"/>
      <c r="E11" s="34">
        <v>3.46</v>
      </c>
      <c r="F11" s="34"/>
      <c r="G11" s="34">
        <v>0</v>
      </c>
      <c r="H11" s="34"/>
      <c r="I11" s="34">
        <v>0</v>
      </c>
      <c r="J11" s="34"/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7" customHeight="1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7.75" customHeight="1">
      <c r="A14" s="6" t="s">
        <v>22</v>
      </c>
      <c r="B14" s="6"/>
      <c r="C14" s="6" t="s">
        <v>60</v>
      </c>
      <c r="D14" s="6"/>
      <c r="E14" s="6" t="s">
        <v>61</v>
      </c>
      <c r="F14" s="6"/>
      <c r="G14" s="6" t="s">
        <v>62</v>
      </c>
      <c r="H14" s="6"/>
      <c r="I14" s="6" t="s">
        <v>63</v>
      </c>
      <c r="J14" s="6"/>
    </row>
    <row r="15" spans="1:11" ht="37.5" customHeight="1">
      <c r="A15" s="35" t="s">
        <v>26</v>
      </c>
      <c r="B15" s="36"/>
      <c r="C15" s="37" t="s">
        <v>56</v>
      </c>
      <c r="D15" s="38" t="s">
        <v>36</v>
      </c>
      <c r="E15" s="39">
        <v>914</v>
      </c>
      <c r="F15" s="40"/>
      <c r="G15" s="41">
        <v>914</v>
      </c>
      <c r="H15" s="42"/>
      <c r="I15" s="43">
        <v>3.46</v>
      </c>
      <c r="J15" s="44"/>
      <c r="K15" s="45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5.5" customHeight="1">
      <c r="A17" s="47" t="s">
        <v>19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sheetProtection selectLockedCells="1" selectUnlockedCells="1"/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6:J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75.7109375" style="1" customWidth="1"/>
    <col min="3" max="3" width="8.421875" style="1" customWidth="1"/>
    <col min="4" max="4" width="50.57421875" style="1" customWidth="1"/>
    <col min="5" max="5" width="8.140625" style="1" customWidth="1"/>
    <col min="6" max="6" width="50.8515625" style="1" customWidth="1"/>
    <col min="7" max="7" width="7.57421875" style="1" customWidth="1"/>
    <col min="8" max="8" width="50.8515625" style="1" customWidth="1"/>
    <col min="9" max="9" width="9.00390625" style="1" customWidth="1"/>
    <col min="10" max="10" width="50.57421875" style="1" customWidth="1"/>
    <col min="11" max="16384" width="15.5742187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5" t="s">
        <v>30</v>
      </c>
      <c r="B2" s="5" t="s">
        <v>31</v>
      </c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40</v>
      </c>
      <c r="B3" s="6"/>
      <c r="C3" s="6" t="s">
        <v>37</v>
      </c>
      <c r="D3" s="6"/>
      <c r="E3" s="6"/>
      <c r="F3" s="6"/>
      <c r="G3" s="6"/>
      <c r="H3" s="6"/>
      <c r="I3" s="6"/>
      <c r="J3" s="6"/>
    </row>
    <row r="4" spans="1:10" ht="24.75" customHeight="1">
      <c r="A4" s="6" t="s">
        <v>41</v>
      </c>
      <c r="B4" s="6"/>
      <c r="C4" s="7">
        <v>1</v>
      </c>
      <c r="D4" s="7"/>
      <c r="E4" s="7"/>
      <c r="F4" s="7"/>
      <c r="G4" s="7"/>
      <c r="H4" s="7"/>
      <c r="I4" s="7"/>
      <c r="J4" s="7"/>
    </row>
    <row r="5" spans="1:10" ht="25.5" customHeight="1">
      <c r="A5" s="6" t="s">
        <v>42</v>
      </c>
      <c r="B5" s="6"/>
      <c r="C5" s="6" t="s">
        <v>43</v>
      </c>
      <c r="D5" s="6"/>
      <c r="E5" s="6"/>
      <c r="F5" s="6"/>
      <c r="G5" s="6"/>
      <c r="H5" s="6"/>
      <c r="I5" s="6"/>
      <c r="J5" s="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8.5" customHeight="1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</row>
    <row r="8" spans="1:10" ht="24" customHeight="1">
      <c r="A8" s="6" t="s">
        <v>45</v>
      </c>
      <c r="B8" s="6"/>
      <c r="C8" s="27" t="s">
        <v>46</v>
      </c>
      <c r="D8" s="20" t="s">
        <v>64</v>
      </c>
      <c r="E8" s="28" t="s">
        <v>48</v>
      </c>
      <c r="F8" s="29" t="s">
        <v>65</v>
      </c>
      <c r="G8" s="30" t="s">
        <v>50</v>
      </c>
      <c r="H8" s="29" t="s">
        <v>66</v>
      </c>
      <c r="I8" s="31" t="s">
        <v>52</v>
      </c>
      <c r="J8" s="29" t="s">
        <v>67</v>
      </c>
    </row>
    <row r="9" spans="1:10" ht="24.75" customHeight="1">
      <c r="A9" s="6" t="s">
        <v>54</v>
      </c>
      <c r="B9" s="6"/>
      <c r="C9" s="24" t="s">
        <v>56</v>
      </c>
      <c r="D9" s="24"/>
      <c r="E9" s="32" t="s">
        <v>55</v>
      </c>
      <c r="F9" s="32"/>
      <c r="G9" s="32" t="s">
        <v>55</v>
      </c>
      <c r="H9" s="32"/>
      <c r="I9" s="32" t="s">
        <v>55</v>
      </c>
      <c r="J9" s="32"/>
    </row>
    <row r="10" spans="1:10" ht="24.75" customHeight="1">
      <c r="A10" s="6" t="s">
        <v>57</v>
      </c>
      <c r="B10" s="6"/>
      <c r="C10" s="19">
        <v>1</v>
      </c>
      <c r="D10" s="19"/>
      <c r="E10" s="33">
        <v>0</v>
      </c>
      <c r="F10" s="33"/>
      <c r="G10" s="33">
        <v>0</v>
      </c>
      <c r="H10" s="33"/>
      <c r="I10" s="33">
        <v>0</v>
      </c>
      <c r="J10" s="33"/>
    </row>
    <row r="11" spans="1:10" ht="24.75" customHeight="1">
      <c r="A11" s="6" t="s">
        <v>58</v>
      </c>
      <c r="B11" s="6"/>
      <c r="C11" s="34">
        <v>1.685</v>
      </c>
      <c r="D11" s="34"/>
      <c r="E11" s="34">
        <v>0</v>
      </c>
      <c r="F11" s="34"/>
      <c r="G11" s="34">
        <v>0</v>
      </c>
      <c r="H11" s="34"/>
      <c r="I11" s="34">
        <v>0</v>
      </c>
      <c r="J11" s="34"/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7" customHeight="1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7.75" customHeight="1">
      <c r="A14" s="6" t="s">
        <v>22</v>
      </c>
      <c r="B14" s="6"/>
      <c r="C14" s="6" t="s">
        <v>60</v>
      </c>
      <c r="D14" s="6"/>
      <c r="E14" s="6" t="s">
        <v>61</v>
      </c>
      <c r="F14" s="6"/>
      <c r="G14" s="6" t="s">
        <v>62</v>
      </c>
      <c r="H14" s="6"/>
      <c r="I14" s="6" t="s">
        <v>63</v>
      </c>
      <c r="J14" s="6"/>
    </row>
    <row r="15" spans="1:11" ht="37.5" customHeight="1">
      <c r="A15" s="35" t="s">
        <v>26</v>
      </c>
      <c r="B15" s="36"/>
      <c r="C15" s="37" t="s">
        <v>56</v>
      </c>
      <c r="D15" s="38" t="s">
        <v>37</v>
      </c>
      <c r="E15" s="39">
        <v>1058</v>
      </c>
      <c r="F15" s="40"/>
      <c r="G15" s="41">
        <v>1972</v>
      </c>
      <c r="H15" s="42"/>
      <c r="I15" s="43">
        <v>1.685</v>
      </c>
      <c r="J15" s="44"/>
      <c r="K15" s="45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5.5" customHeight="1">
      <c r="A17" s="47" t="s">
        <v>19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sheetProtection selectLockedCells="1" selectUnlockedCells="1"/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6:J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75.7109375" style="1" customWidth="1"/>
    <col min="3" max="3" width="8.421875" style="1" customWidth="1"/>
    <col min="4" max="4" width="50.57421875" style="1" customWidth="1"/>
    <col min="5" max="5" width="8.140625" style="1" customWidth="1"/>
    <col min="6" max="6" width="50.8515625" style="1" customWidth="1"/>
    <col min="7" max="7" width="7.57421875" style="1" customWidth="1"/>
    <col min="8" max="8" width="50.8515625" style="1" customWidth="1"/>
    <col min="9" max="9" width="9.00390625" style="1" customWidth="1"/>
    <col min="10" max="10" width="50.57421875" style="1" customWidth="1"/>
    <col min="11" max="16384" width="15.5742187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5" t="s">
        <v>32</v>
      </c>
      <c r="B2" s="5" t="s">
        <v>33</v>
      </c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40</v>
      </c>
      <c r="B3" s="6"/>
      <c r="C3" s="6" t="s">
        <v>38</v>
      </c>
      <c r="D3" s="6"/>
      <c r="E3" s="6"/>
      <c r="F3" s="6"/>
      <c r="G3" s="6"/>
      <c r="H3" s="6"/>
      <c r="I3" s="6"/>
      <c r="J3" s="6"/>
    </row>
    <row r="4" spans="1:10" ht="24.75" customHeight="1">
      <c r="A4" s="6" t="s">
        <v>41</v>
      </c>
      <c r="B4" s="6"/>
      <c r="C4" s="7">
        <v>1</v>
      </c>
      <c r="D4" s="7"/>
      <c r="E4" s="7"/>
      <c r="F4" s="7"/>
      <c r="G4" s="7"/>
      <c r="H4" s="7"/>
      <c r="I4" s="7"/>
      <c r="J4" s="7"/>
    </row>
    <row r="5" spans="1:10" ht="25.5" customHeight="1">
      <c r="A5" s="6" t="s">
        <v>42</v>
      </c>
      <c r="B5" s="6"/>
      <c r="C5" s="6" t="s">
        <v>43</v>
      </c>
      <c r="D5" s="6"/>
      <c r="E5" s="6"/>
      <c r="F5" s="6"/>
      <c r="G5" s="6"/>
      <c r="H5" s="6"/>
      <c r="I5" s="6"/>
      <c r="J5" s="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8.5" customHeight="1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</row>
    <row r="8" spans="1:10" ht="24" customHeight="1">
      <c r="A8" s="6" t="s">
        <v>45</v>
      </c>
      <c r="B8" s="6"/>
      <c r="C8" s="27" t="s">
        <v>46</v>
      </c>
      <c r="D8" s="20" t="s">
        <v>68</v>
      </c>
      <c r="E8" s="28" t="s">
        <v>48</v>
      </c>
      <c r="F8" s="29" t="s">
        <v>69</v>
      </c>
      <c r="G8" s="30" t="s">
        <v>50</v>
      </c>
      <c r="H8" s="29" t="s">
        <v>70</v>
      </c>
      <c r="I8" s="31" t="s">
        <v>52</v>
      </c>
      <c r="J8" s="29" t="s">
        <v>71</v>
      </c>
    </row>
    <row r="9" spans="1:10" ht="24.75" customHeight="1">
      <c r="A9" s="6" t="s">
        <v>54</v>
      </c>
      <c r="B9" s="6"/>
      <c r="C9" s="32" t="s">
        <v>55</v>
      </c>
      <c r="D9" s="32"/>
      <c r="E9" s="24" t="s">
        <v>56</v>
      </c>
      <c r="F9" s="24"/>
      <c r="G9" s="32" t="s">
        <v>55</v>
      </c>
      <c r="H9" s="32"/>
      <c r="I9" s="32" t="s">
        <v>55</v>
      </c>
      <c r="J9" s="32"/>
    </row>
    <row r="10" spans="1:10" ht="24.75" customHeight="1">
      <c r="A10" s="6" t="s">
        <v>57</v>
      </c>
      <c r="B10" s="6"/>
      <c r="C10" s="19">
        <v>0</v>
      </c>
      <c r="D10" s="19"/>
      <c r="E10" s="33">
        <v>1</v>
      </c>
      <c r="F10" s="33"/>
      <c r="G10" s="33">
        <v>0</v>
      </c>
      <c r="H10" s="33"/>
      <c r="I10" s="33">
        <v>0</v>
      </c>
      <c r="J10" s="33"/>
    </row>
    <row r="11" spans="1:10" ht="24.75" customHeight="1">
      <c r="A11" s="6" t="s">
        <v>58</v>
      </c>
      <c r="B11" s="6"/>
      <c r="C11" s="34">
        <v>0</v>
      </c>
      <c r="D11" s="34"/>
      <c r="E11" s="34">
        <v>3.97</v>
      </c>
      <c r="F11" s="34"/>
      <c r="G11" s="34">
        <v>0</v>
      </c>
      <c r="H11" s="34"/>
      <c r="I11" s="34">
        <v>0</v>
      </c>
      <c r="J11" s="34"/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7" customHeight="1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7.75" customHeight="1">
      <c r="A14" s="6" t="s">
        <v>22</v>
      </c>
      <c r="B14" s="6"/>
      <c r="C14" s="6" t="s">
        <v>60</v>
      </c>
      <c r="D14" s="6"/>
      <c r="E14" s="6" t="s">
        <v>61</v>
      </c>
      <c r="F14" s="6"/>
      <c r="G14" s="6" t="s">
        <v>62</v>
      </c>
      <c r="H14" s="6"/>
      <c r="I14" s="6" t="s">
        <v>63</v>
      </c>
      <c r="J14" s="6"/>
    </row>
    <row r="15" spans="1:11" ht="37.5" customHeight="1">
      <c r="A15" s="35" t="s">
        <v>26</v>
      </c>
      <c r="B15" s="36"/>
      <c r="C15" s="37" t="s">
        <v>56</v>
      </c>
      <c r="D15" s="38" t="s">
        <v>38</v>
      </c>
      <c r="E15" s="39">
        <v>1101</v>
      </c>
      <c r="F15" s="40"/>
      <c r="G15" s="41">
        <v>3073</v>
      </c>
      <c r="H15" s="42"/>
      <c r="I15" s="43">
        <v>3.97</v>
      </c>
      <c r="J15" s="44"/>
      <c r="K15" s="45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5.5" customHeight="1">
      <c r="A17" s="47" t="s">
        <v>19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sheetProtection selectLockedCells="1" selectUnlockedCells="1"/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6:J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75.7109375" style="1" customWidth="1"/>
    <col min="3" max="3" width="8.421875" style="1" customWidth="1"/>
    <col min="4" max="4" width="50.57421875" style="1" customWidth="1"/>
    <col min="5" max="5" width="8.140625" style="1" customWidth="1"/>
    <col min="6" max="6" width="50.8515625" style="1" customWidth="1"/>
    <col min="7" max="7" width="7.57421875" style="1" customWidth="1"/>
    <col min="8" max="8" width="50.8515625" style="1" customWidth="1"/>
    <col min="9" max="9" width="9.00390625" style="1" customWidth="1"/>
    <col min="10" max="10" width="50.57421875" style="1" customWidth="1"/>
    <col min="11" max="16384" width="15.5742187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5" t="s">
        <v>34</v>
      </c>
      <c r="B2" s="5" t="s">
        <v>35</v>
      </c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40</v>
      </c>
      <c r="B3" s="6"/>
      <c r="C3" s="6" t="s">
        <v>39</v>
      </c>
      <c r="D3" s="6"/>
      <c r="E3" s="6"/>
      <c r="F3" s="6"/>
      <c r="G3" s="6"/>
      <c r="H3" s="6"/>
      <c r="I3" s="6"/>
      <c r="J3" s="6"/>
    </row>
    <row r="4" spans="1:10" ht="24.75" customHeight="1">
      <c r="A4" s="6" t="s">
        <v>41</v>
      </c>
      <c r="B4" s="6"/>
      <c r="C4" s="7">
        <v>1</v>
      </c>
      <c r="D4" s="7"/>
      <c r="E4" s="7"/>
      <c r="F4" s="7"/>
      <c r="G4" s="7"/>
      <c r="H4" s="7"/>
      <c r="I4" s="7"/>
      <c r="J4" s="7"/>
    </row>
    <row r="5" spans="1:10" ht="25.5" customHeight="1">
      <c r="A5" s="6" t="s">
        <v>42</v>
      </c>
      <c r="B5" s="6"/>
      <c r="C5" s="6" t="s">
        <v>43</v>
      </c>
      <c r="D5" s="6"/>
      <c r="E5" s="6"/>
      <c r="F5" s="6"/>
      <c r="G5" s="6"/>
      <c r="H5" s="6"/>
      <c r="I5" s="6"/>
      <c r="J5" s="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8.5" customHeight="1">
      <c r="A7" s="5" t="s">
        <v>44</v>
      </c>
      <c r="B7" s="5"/>
      <c r="C7" s="5"/>
      <c r="D7" s="5"/>
      <c r="E7" s="5"/>
      <c r="F7" s="5"/>
      <c r="G7" s="5"/>
      <c r="H7" s="5"/>
      <c r="I7" s="5"/>
      <c r="J7" s="5"/>
    </row>
    <row r="8" spans="1:10" ht="24" customHeight="1">
      <c r="A8" s="6" t="s">
        <v>45</v>
      </c>
      <c r="B8" s="6"/>
      <c r="C8" s="27" t="s">
        <v>46</v>
      </c>
      <c r="D8" s="20" t="s">
        <v>72</v>
      </c>
      <c r="E8" s="28" t="s">
        <v>48</v>
      </c>
      <c r="F8" s="29" t="s">
        <v>73</v>
      </c>
      <c r="G8" s="30" t="s">
        <v>50</v>
      </c>
      <c r="H8" s="29" t="s">
        <v>53</v>
      </c>
      <c r="I8" s="31" t="s">
        <v>52</v>
      </c>
      <c r="J8" s="29" t="s">
        <v>74</v>
      </c>
    </row>
    <row r="9" spans="1:10" ht="24.75" customHeight="1">
      <c r="A9" s="6" t="s">
        <v>54</v>
      </c>
      <c r="B9" s="6"/>
      <c r="C9" s="24" t="s">
        <v>56</v>
      </c>
      <c r="D9" s="24"/>
      <c r="E9" s="32" t="s">
        <v>55</v>
      </c>
      <c r="F9" s="32"/>
      <c r="G9" s="32" t="s">
        <v>55</v>
      </c>
      <c r="H9" s="32"/>
      <c r="I9" s="32" t="s">
        <v>55</v>
      </c>
      <c r="J9" s="32"/>
    </row>
    <row r="10" spans="1:10" ht="24.75" customHeight="1">
      <c r="A10" s="6" t="s">
        <v>57</v>
      </c>
      <c r="B10" s="6"/>
      <c r="C10" s="19">
        <v>1</v>
      </c>
      <c r="D10" s="19"/>
      <c r="E10" s="33">
        <v>0</v>
      </c>
      <c r="F10" s="33"/>
      <c r="G10" s="33">
        <v>0</v>
      </c>
      <c r="H10" s="33"/>
      <c r="I10" s="33">
        <v>0</v>
      </c>
      <c r="J10" s="33"/>
    </row>
    <row r="11" spans="1:10" ht="24.75" customHeight="1">
      <c r="A11" s="6" t="s">
        <v>58</v>
      </c>
      <c r="B11" s="6"/>
      <c r="C11" s="34">
        <v>14.971</v>
      </c>
      <c r="D11" s="34"/>
      <c r="E11" s="34">
        <v>0</v>
      </c>
      <c r="F11" s="34"/>
      <c r="G11" s="34">
        <v>0</v>
      </c>
      <c r="H11" s="34"/>
      <c r="I11" s="34">
        <v>0</v>
      </c>
      <c r="J11" s="34"/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7" customHeight="1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7.75" customHeight="1">
      <c r="A14" s="6" t="s">
        <v>22</v>
      </c>
      <c r="B14" s="6"/>
      <c r="C14" s="6" t="s">
        <v>60</v>
      </c>
      <c r="D14" s="6"/>
      <c r="E14" s="6" t="s">
        <v>61</v>
      </c>
      <c r="F14" s="6"/>
      <c r="G14" s="6" t="s">
        <v>62</v>
      </c>
      <c r="H14" s="6"/>
      <c r="I14" s="6" t="s">
        <v>63</v>
      </c>
      <c r="J14" s="6"/>
    </row>
    <row r="15" spans="1:11" ht="37.5" customHeight="1">
      <c r="A15" s="35" t="s">
        <v>26</v>
      </c>
      <c r="B15" s="36"/>
      <c r="C15" s="37" t="s">
        <v>56</v>
      </c>
      <c r="D15" s="38" t="s">
        <v>39</v>
      </c>
      <c r="E15" s="39">
        <v>926</v>
      </c>
      <c r="F15" s="40"/>
      <c r="G15" s="41">
        <v>3999</v>
      </c>
      <c r="H15" s="42"/>
      <c r="I15" s="43">
        <v>14.971</v>
      </c>
      <c r="J15" s="44"/>
      <c r="K15" s="45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5.5" customHeight="1">
      <c r="A17" s="47" t="s">
        <v>19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sheetProtection selectLockedCells="1" selectUnlockedCells="1"/>
  <mergeCells count="34"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16:J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"/>
  <sheetViews>
    <sheetView showGridLines="0" workbookViewId="0" topLeftCell="A1">
      <selection activeCell="A1" sqref="A1"/>
    </sheetView>
  </sheetViews>
  <sheetFormatPr defaultColWidth="16.00390625" defaultRowHeight="12.75"/>
  <cols>
    <col min="1" max="1" width="15.57421875" style="1" customWidth="1"/>
    <col min="2" max="2" width="85.8515625" style="1" customWidth="1"/>
    <col min="3" max="5" width="44.421875" style="1" customWidth="1"/>
    <col min="6" max="6" width="44.57421875" style="1" customWidth="1"/>
    <col min="7" max="7" width="44.00390625" style="1" customWidth="1"/>
    <col min="8" max="8" width="27.421875" style="1" customWidth="1"/>
    <col min="9" max="9" width="54.140625" style="1" customWidth="1"/>
    <col min="10" max="10" width="47.28125" style="1" customWidth="1"/>
    <col min="11" max="11" width="20.00390625" style="1" customWidth="1"/>
    <col min="12" max="12" width="18.57421875" style="1" customWidth="1"/>
    <col min="13" max="13" width="18.7109375" style="1" customWidth="1"/>
    <col min="14" max="14" width="24.00390625" style="1" customWidth="1"/>
    <col min="15" max="15" width="31.28125" style="1" customWidth="1"/>
    <col min="16" max="16" width="28.140625" style="1" customWidth="1"/>
    <col min="17" max="17" width="31.28125" style="1" customWidth="1"/>
    <col min="18" max="18" width="37.28125" style="1" customWidth="1"/>
    <col min="19" max="16384" width="15.57421875" style="1" customWidth="1"/>
  </cols>
  <sheetData>
    <row r="1" spans="1:18" ht="39.75" customHeight="1">
      <c r="A1" s="6" t="s">
        <v>75</v>
      </c>
      <c r="B1" s="6" t="s">
        <v>76</v>
      </c>
      <c r="C1" s="6" t="s">
        <v>77</v>
      </c>
      <c r="D1" s="6" t="s">
        <v>78</v>
      </c>
      <c r="E1" s="6" t="s">
        <v>79</v>
      </c>
      <c r="F1" s="6" t="s">
        <v>80</v>
      </c>
      <c r="G1" s="6" t="s">
        <v>24</v>
      </c>
      <c r="H1" s="6" t="s">
        <v>81</v>
      </c>
      <c r="I1" s="6" t="s">
        <v>22</v>
      </c>
      <c r="J1" s="6" t="s">
        <v>60</v>
      </c>
      <c r="K1" s="6" t="s">
        <v>82</v>
      </c>
      <c r="L1" s="6" t="s">
        <v>83</v>
      </c>
      <c r="M1" s="6" t="s">
        <v>84</v>
      </c>
      <c r="N1" s="6" t="s">
        <v>61</v>
      </c>
      <c r="O1" s="6" t="s">
        <v>85</v>
      </c>
      <c r="P1" s="6" t="s">
        <v>62</v>
      </c>
      <c r="Q1" s="6" t="s">
        <v>86</v>
      </c>
      <c r="R1" s="6" t="s">
        <v>87</v>
      </c>
    </row>
    <row r="2" spans="1:18" ht="27" customHeight="1">
      <c r="A2" s="19">
        <v>1</v>
      </c>
      <c r="B2" s="20" t="s">
        <v>29</v>
      </c>
      <c r="C2" s="20" t="s">
        <v>47</v>
      </c>
      <c r="D2" s="20" t="s">
        <v>49</v>
      </c>
      <c r="E2" s="20" t="s">
        <v>51</v>
      </c>
      <c r="F2" s="20" t="s">
        <v>53</v>
      </c>
      <c r="G2" s="20" t="s">
        <v>36</v>
      </c>
      <c r="H2" s="19">
        <v>20</v>
      </c>
      <c r="I2" s="20" t="s">
        <v>26</v>
      </c>
      <c r="J2" s="20" t="s">
        <v>36</v>
      </c>
      <c r="K2" s="20" t="s">
        <v>83</v>
      </c>
      <c r="L2" s="48">
        <f>IF(K:K="-","-",IF(K:K="Correct",1,0))</f>
        <v>1</v>
      </c>
      <c r="M2" s="48">
        <f>IF(K:K="-","-",IF(K:K="Incorrect",1,0))</f>
        <v>0</v>
      </c>
      <c r="N2" s="19">
        <v>914</v>
      </c>
      <c r="O2" s="19">
        <v>914</v>
      </c>
      <c r="P2" s="19">
        <v>914</v>
      </c>
      <c r="Q2" s="49">
        <v>0.17300000000000001</v>
      </c>
      <c r="R2" s="34">
        <v>3.46</v>
      </c>
    </row>
    <row r="3" spans="1:18" ht="27" customHeight="1">
      <c r="A3" s="19">
        <v>2</v>
      </c>
      <c r="B3" s="20" t="s">
        <v>31</v>
      </c>
      <c r="C3" s="20" t="s">
        <v>64</v>
      </c>
      <c r="D3" s="20" t="s">
        <v>65</v>
      </c>
      <c r="E3" s="20" t="s">
        <v>66</v>
      </c>
      <c r="F3" s="20" t="s">
        <v>67</v>
      </c>
      <c r="G3" s="20" t="s">
        <v>37</v>
      </c>
      <c r="H3" s="19">
        <v>20</v>
      </c>
      <c r="I3" s="20" t="s">
        <v>26</v>
      </c>
      <c r="J3" s="20" t="s">
        <v>37</v>
      </c>
      <c r="K3" s="20" t="s">
        <v>83</v>
      </c>
      <c r="L3" s="48">
        <f>IF(K:K="-","-",IF(K:K="Correct",1,0))</f>
        <v>1</v>
      </c>
      <c r="M3" s="48">
        <f>IF(K:K="-","-",IF(K:K="Incorrect",1,0))</f>
        <v>0</v>
      </c>
      <c r="N3" s="19">
        <v>1058</v>
      </c>
      <c r="O3" s="19">
        <v>958</v>
      </c>
      <c r="P3" s="19">
        <v>1972</v>
      </c>
      <c r="Q3" s="49">
        <v>0.08425</v>
      </c>
      <c r="R3" s="34">
        <v>1.685</v>
      </c>
    </row>
    <row r="4" spans="1:18" ht="27" customHeight="1">
      <c r="A4" s="19">
        <v>3</v>
      </c>
      <c r="B4" s="20" t="s">
        <v>33</v>
      </c>
      <c r="C4" s="20" t="s">
        <v>68</v>
      </c>
      <c r="D4" s="20" t="s">
        <v>69</v>
      </c>
      <c r="E4" s="20" t="s">
        <v>70</v>
      </c>
      <c r="F4" s="20" t="s">
        <v>71</v>
      </c>
      <c r="G4" s="20" t="s">
        <v>38</v>
      </c>
      <c r="H4" s="19">
        <v>20</v>
      </c>
      <c r="I4" s="20" t="s">
        <v>26</v>
      </c>
      <c r="J4" s="20" t="s">
        <v>38</v>
      </c>
      <c r="K4" s="20" t="s">
        <v>83</v>
      </c>
      <c r="L4" s="48">
        <f>IF(K:K="-","-",IF(K:K="Correct",1,0))</f>
        <v>1</v>
      </c>
      <c r="M4" s="48">
        <f>IF(K:K="-","-",IF(K:K="Incorrect",1,0))</f>
        <v>0</v>
      </c>
      <c r="N4" s="19">
        <v>1101</v>
      </c>
      <c r="O4" s="19">
        <v>901</v>
      </c>
      <c r="P4" s="19">
        <v>3073</v>
      </c>
      <c r="Q4" s="49">
        <v>0.1985</v>
      </c>
      <c r="R4" s="34">
        <v>3.97</v>
      </c>
    </row>
    <row r="5" spans="1:18" ht="27" customHeight="1">
      <c r="A5" s="19">
        <v>4</v>
      </c>
      <c r="B5" s="20" t="s">
        <v>35</v>
      </c>
      <c r="C5" s="20" t="s">
        <v>72</v>
      </c>
      <c r="D5" s="20" t="s">
        <v>73</v>
      </c>
      <c r="E5" s="20" t="s">
        <v>53</v>
      </c>
      <c r="F5" s="20" t="s">
        <v>74</v>
      </c>
      <c r="G5" s="20" t="s">
        <v>39</v>
      </c>
      <c r="H5" s="19">
        <v>20</v>
      </c>
      <c r="I5" s="20" t="s">
        <v>26</v>
      </c>
      <c r="J5" s="20" t="s">
        <v>39</v>
      </c>
      <c r="K5" s="20" t="s">
        <v>83</v>
      </c>
      <c r="L5" s="48">
        <f>IF(K:K="-","-",IF(K:K="Correct",1,0))</f>
        <v>1</v>
      </c>
      <c r="M5" s="48">
        <f>IF(K:K="-","-",IF(K:K="Incorrect",1,0))</f>
        <v>0</v>
      </c>
      <c r="N5" s="19">
        <v>926</v>
      </c>
      <c r="O5" s="19">
        <v>626</v>
      </c>
      <c r="P5" s="19">
        <v>3999</v>
      </c>
      <c r="Q5" s="49">
        <v>0.74855</v>
      </c>
      <c r="R5" s="34">
        <v>14.971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Roman,Predeterminado"&amp;12&amp;A</oddHeader>
    <oddFooter>&amp;C&amp;"Times New Roman,Predeterminado"&amp;12Page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