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90"/>
  </bookViews>
  <sheets>
    <sheet name="Hoja1" sheetId="1" r:id="rId1"/>
    <sheet name="Hoja2" sheetId="2" r:id="rId2"/>
    <sheet name="Hoja3" sheetId="3" r:id="rId3"/>
  </sheets>
  <definedNames>
    <definedName name="Print_Area_1">Hoja1!$A$1:$P$16</definedName>
  </definedNames>
  <calcPr calcId="145621"/>
</workbook>
</file>

<file path=xl/calcChain.xml><?xml version="1.0" encoding="utf-8"?>
<calcChain xmlns="http://schemas.openxmlformats.org/spreadsheetml/2006/main">
  <c r="L13" i="1" l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E13" i="1"/>
  <c r="E15" i="1" s="1"/>
  <c r="D13" i="1"/>
  <c r="D15" i="1" s="1"/>
  <c r="C13" i="1"/>
  <c r="C15" i="1" s="1"/>
  <c r="M12" i="1"/>
  <c r="O12" i="1" s="1"/>
  <c r="M11" i="1"/>
  <c r="O11" i="1" s="1"/>
  <c r="M10" i="1"/>
  <c r="O10" i="1" s="1"/>
  <c r="M9" i="1"/>
  <c r="O9" i="1" s="1"/>
  <c r="M8" i="1"/>
  <c r="O8" i="1" s="1"/>
  <c r="M7" i="1"/>
  <c r="O7" i="1" s="1"/>
  <c r="M6" i="1"/>
  <c r="O6" i="1" s="1"/>
  <c r="M5" i="1"/>
  <c r="O5" i="1" s="1"/>
  <c r="M4" i="1"/>
  <c r="O4" i="1" s="1"/>
  <c r="M13" i="1" l="1"/>
</calcChain>
</file>

<file path=xl/sharedStrings.xml><?xml version="1.0" encoding="utf-8"?>
<sst xmlns="http://schemas.openxmlformats.org/spreadsheetml/2006/main" count="35" uniqueCount="26">
  <si>
    <t>Nº VISITAS</t>
  </si>
  <si>
    <t>WIKI</t>
  </si>
  <si>
    <t>TOTAL MES</t>
  </si>
  <si>
    <t>MEDIA MENSUAL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</si>
  <si>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</si>
  <si>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</si>
  <si>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</si>
  <si>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</si>
  <si>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</si>
  <si>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</si>
  <si>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</si>
  <si>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</si>
  <si>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</si>
  <si>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TOTAL WIKI</t>
  </si>
  <si>
    <t>MEDIA WIKI</t>
  </si>
  <si>
    <t>1 DUNIA</t>
  </si>
  <si>
    <t>2 ESTEBAN</t>
  </si>
  <si>
    <t>3 FALI</t>
  </si>
  <si>
    <t>5 JOSÉ LUIS</t>
  </si>
  <si>
    <t>6 JUAN ANTONIO</t>
  </si>
  <si>
    <t>8 Mª CARMEN</t>
  </si>
  <si>
    <t>9 PACO</t>
  </si>
  <si>
    <t>10 RAFA</t>
  </si>
  <si>
    <t>12 JOAQUÍN</t>
  </si>
  <si>
    <t>11 CIENCIAS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</si>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</sst>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D7E4BD"/>
        <bgColor rgb="FFB7DEE8"/>
      </patternFill>
    </fill>
    <fill>
      <patternFill patternType="solid">
        <fgColor rgb="FFB7DEE8"/>
        <bgColor rgb="FFD7E4BD"/>
      </patternFill>
    </fill>
    <fill>
      <patternFill patternType="solid">
        <fgColor rgb="FF95B3D7"/>
        <bgColor rgb="FF9999FF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2" fontId="0" fillId="3" borderId="15" xfId="0" applyNumberFormat="1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/>
    </xf>
    <xf numFmtId="2" fontId="0" fillId="3" borderId="17" xfId="0" applyNumberFormat="1" applyFont="1" applyFill="1" applyBorder="1" applyAlignment="1">
      <alignment horizontal="center" vertical="center"/>
    </xf>
    <xf numFmtId="2" fontId="0" fillId="3" borderId="18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5B3D7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zoomScaleNormal="100" zoomScalePageLayoutView="60" workbookViewId="0">
      <selection activeCell="B2" sqref="B2:M2"/>
    </sheetView>
  </sheetViews>
  <sheetFormatPr baseColWidth="10" defaultRowHeight="15" x14ac:dyDescent="0.25"/>
  <cols>
    <col min="1" max="1" width="2.85546875"/>
    <col min="2" max="2" width="14.7109375" style="1"/>
    <col min="3" max="12" width="8.7109375"/>
    <col min="13" max="13" width="14.7109375"/>
    <col min="14" max="14" width="2.85546875"/>
    <col min="15" max="15" width="14.7109375"/>
    <col min="16" max="16" width="2.85546875"/>
  </cols>
  <sheetData>
    <row r="1" spans="2:15" ht="15.75" thickBot="1" x14ac:dyDescent="0.3"/>
    <row r="2" spans="2:15" ht="37.5" customHeight="1" thickBot="1" x14ac:dyDescent="0.3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5" ht="37.5" customHeight="1" thickBot="1" x14ac:dyDescent="0.3">
      <c r="B3" s="3" t="s">
        <v>1</v>
      </c>
      <c r="C3" s="26" t="s">
        <v>15</v>
      </c>
      <c r="D3" s="27" t="s">
        <v>16</v>
      </c>
      <c r="E3" s="28" t="s">
        <v>17</v>
      </c>
      <c r="F3" s="27" t="s">
        <v>18</v>
      </c>
      <c r="G3" s="28" t="s">
        <v>19</v>
      </c>
      <c r="H3" s="27" t="s">
        <v>20</v>
      </c>
      <c r="I3" s="28" t="s">
        <v>21</v>
      </c>
      <c r="J3" s="27" t="s">
        <v>22</v>
      </c>
      <c r="K3" s="28" t="s">
        <v>24</v>
      </c>
      <c r="L3" s="27" t="s">
        <v>23</v>
      </c>
      <c r="M3" s="4" t="s">
        <v>2</v>
      </c>
      <c r="O3" s="5" t="s">
        <v>3</v>
      </c>
    </row>
    <row r="4" spans="2:15" ht="37.5" customHeight="1" x14ac:dyDescent="0.25">
      <c r="B4" s="8" t="s">
        <v>4</v>
      </c>
      <c r="C4" s="9" t="s">
        <v>25</v>
      </c>
      <c r="D4" s="10" t="s">
        <v>25</v>
      </c>
      <c r="E4" s="11" t="s">
        <v>25</v>
      </c>
      <c r="F4" s="10" t="s">
        <v>25</v>
      </c>
      <c r="G4" s="11" t="s">
        <v>25</v>
      </c>
      <c r="H4" s="10" t="s">
        <v>25</v>
      </c>
      <c r="I4" s="11" t="s">
        <v>25</v>
      </c>
      <c r="J4" s="10" t="s">
        <v>25</v>
      </c>
      <c r="K4" s="11" t="s">
        <v>25</v>
      </c>
      <c r="L4" s="10" t="s">
        <v>25</v>
      </c>
      <c r="M4" s="6">
        <f t="shared" ref="M4:M13" si="0">SUM(C4:L4)</f>
        <v>0</v>
      </c>
      <c r="O4" s="7">
        <f t="shared" ref="O4:O12" si="1">M4/17</f>
        <v>0</v>
      </c>
    </row>
    <row r="5" spans="2:15" ht="37.5" customHeight="1" x14ac:dyDescent="0.25">
      <c r="B5" s="12" t="s">
        <v>5</v>
      </c>
      <c r="C5" s="13">
        <v>133</v>
      </c>
      <c r="D5" s="14">
        <v>163</v>
      </c>
      <c r="E5" s="15">
        <v>31</v>
      </c>
      <c r="F5" s="14">
        <v>65</v>
      </c>
      <c r="G5" s="15">
        <v>96</v>
      </c>
      <c r="H5" s="14">
        <v>34</v>
      </c>
      <c r="I5" s="15">
        <v>257</v>
      </c>
      <c r="J5" s="14">
        <v>162</v>
      </c>
      <c r="K5" s="15">
        <v>128</v>
      </c>
      <c r="L5" s="14">
        <v>2586</v>
      </c>
      <c r="M5" s="12">
        <f t="shared" si="0"/>
        <v>3655</v>
      </c>
      <c r="O5" s="16">
        <f t="shared" si="1"/>
        <v>215</v>
      </c>
    </row>
    <row r="6" spans="2:15" ht="37.5" customHeight="1" x14ac:dyDescent="0.25">
      <c r="B6" s="12" t="s">
        <v>6</v>
      </c>
      <c r="C6" s="13">
        <v>10</v>
      </c>
      <c r="D6" s="14">
        <v>8</v>
      </c>
      <c r="E6" s="15">
        <v>21</v>
      </c>
      <c r="F6" s="14">
        <v>6</v>
      </c>
      <c r="G6" s="15">
        <v>5</v>
      </c>
      <c r="H6" s="14">
        <v>9</v>
      </c>
      <c r="I6" s="15">
        <v>50</v>
      </c>
      <c r="J6" s="14">
        <v>9</v>
      </c>
      <c r="K6" s="15">
        <v>37</v>
      </c>
      <c r="L6" s="14">
        <v>797</v>
      </c>
      <c r="M6" s="12">
        <f t="shared" si="0"/>
        <v>952</v>
      </c>
      <c r="O6" s="16">
        <f t="shared" si="1"/>
        <v>56</v>
      </c>
    </row>
    <row r="7" spans="2:15" ht="37.5" customHeight="1" x14ac:dyDescent="0.25">
      <c r="B7" s="12" t="s">
        <v>7</v>
      </c>
      <c r="C7" s="13">
        <v>1</v>
      </c>
      <c r="D7" s="14">
        <v>1</v>
      </c>
      <c r="E7" s="15">
        <v>1</v>
      </c>
      <c r="F7" s="14">
        <v>913</v>
      </c>
      <c r="G7" s="15">
        <v>20</v>
      </c>
      <c r="H7" s="14">
        <v>1</v>
      </c>
      <c r="I7" s="15">
        <v>67</v>
      </c>
      <c r="J7" s="14">
        <v>1</v>
      </c>
      <c r="K7" s="15">
        <v>234</v>
      </c>
      <c r="L7" s="14">
        <v>1005</v>
      </c>
      <c r="M7" s="12">
        <f t="shared" si="0"/>
        <v>2244</v>
      </c>
      <c r="O7" s="16">
        <f t="shared" si="1"/>
        <v>132</v>
      </c>
    </row>
    <row r="8" spans="2:15" ht="37.5" customHeight="1" x14ac:dyDescent="0.25">
      <c r="B8" s="12" t="s">
        <v>8</v>
      </c>
      <c r="C8" s="13">
        <v>4</v>
      </c>
      <c r="D8" s="14">
        <v>5</v>
      </c>
      <c r="E8" s="15">
        <v>58</v>
      </c>
      <c r="F8" s="14">
        <v>223</v>
      </c>
      <c r="G8" s="15">
        <v>341</v>
      </c>
      <c r="H8" s="14">
        <v>3</v>
      </c>
      <c r="I8" s="15">
        <v>88</v>
      </c>
      <c r="J8" s="14">
        <v>3</v>
      </c>
      <c r="K8" s="15">
        <v>649</v>
      </c>
      <c r="L8" s="14">
        <v>1064</v>
      </c>
      <c r="M8" s="12">
        <f t="shared" si="0"/>
        <v>2438</v>
      </c>
      <c r="O8" s="16">
        <f t="shared" si="1"/>
        <v>143.41176470588235</v>
      </c>
    </row>
    <row r="9" spans="2:15" ht="37.5" customHeight="1" x14ac:dyDescent="0.25">
      <c r="B9" s="12" t="s">
        <v>9</v>
      </c>
      <c r="C9" s="13"/>
      <c r="D9" s="14"/>
      <c r="E9" s="15"/>
      <c r="F9" s="14"/>
      <c r="G9" s="15"/>
      <c r="H9" s="14"/>
      <c r="I9" s="15"/>
      <c r="J9" s="14"/>
      <c r="K9" s="15"/>
      <c r="L9" s="14"/>
      <c r="M9" s="12">
        <f t="shared" si="0"/>
        <v>0</v>
      </c>
      <c r="O9" s="16">
        <f t="shared" si="1"/>
        <v>0</v>
      </c>
    </row>
    <row r="10" spans="2:15" ht="37.5" customHeight="1" x14ac:dyDescent="0.25">
      <c r="B10" s="12" t="s">
        <v>10</v>
      </c>
      <c r="C10" s="13"/>
      <c r="D10" s="14"/>
      <c r="E10" s="15"/>
      <c r="F10" s="14"/>
      <c r="G10" s="15"/>
      <c r="H10" s="14"/>
      <c r="I10" s="15"/>
      <c r="J10" s="14"/>
      <c r="K10" s="15"/>
      <c r="L10" s="14"/>
      <c r="M10" s="12">
        <f t="shared" si="0"/>
        <v>0</v>
      </c>
      <c r="O10" s="16">
        <f t="shared" si="1"/>
        <v>0</v>
      </c>
    </row>
    <row r="11" spans="2:15" ht="37.5" customHeight="1" x14ac:dyDescent="0.25">
      <c r="B11" s="12" t="s">
        <v>11</v>
      </c>
      <c r="C11" s="13"/>
      <c r="D11" s="14"/>
      <c r="E11" s="15"/>
      <c r="F11" s="14"/>
      <c r="G11" s="15"/>
      <c r="H11" s="14"/>
      <c r="I11" s="15"/>
      <c r="J11" s="14"/>
      <c r="K11" s="15"/>
      <c r="L11" s="14"/>
      <c r="M11" s="12">
        <f t="shared" si="0"/>
        <v>0</v>
      </c>
      <c r="O11" s="16">
        <f t="shared" si="1"/>
        <v>0</v>
      </c>
    </row>
    <row r="12" spans="2:15" ht="37.5" customHeight="1" thickBot="1" x14ac:dyDescent="0.3">
      <c r="B12" s="17" t="s">
        <v>12</v>
      </c>
      <c r="C12" s="18"/>
      <c r="D12" s="19"/>
      <c r="E12" s="20"/>
      <c r="F12" s="19"/>
      <c r="G12" s="20"/>
      <c r="H12" s="19"/>
      <c r="I12" s="20"/>
      <c r="J12" s="19"/>
      <c r="K12" s="20"/>
      <c r="L12" s="19"/>
      <c r="M12" s="21">
        <f t="shared" si="0"/>
        <v>0</v>
      </c>
      <c r="O12" s="22">
        <f t="shared" si="1"/>
        <v>0</v>
      </c>
    </row>
    <row r="13" spans="2:15" ht="37.5" customHeight="1" thickBot="1" x14ac:dyDescent="0.3">
      <c r="B13" s="4" t="s">
        <v>13</v>
      </c>
      <c r="C13" s="23">
        <f t="shared" ref="C13:L13" si="2">SUM(C4:C12)</f>
        <v>148</v>
      </c>
      <c r="D13" s="23">
        <f t="shared" si="2"/>
        <v>177</v>
      </c>
      <c r="E13" s="23">
        <f t="shared" si="2"/>
        <v>111</v>
      </c>
      <c r="F13" s="23">
        <f t="shared" si="2"/>
        <v>1207</v>
      </c>
      <c r="G13" s="23">
        <f t="shared" si="2"/>
        <v>462</v>
      </c>
      <c r="H13" s="23">
        <f t="shared" si="2"/>
        <v>47</v>
      </c>
      <c r="I13" s="23">
        <f t="shared" si="2"/>
        <v>462</v>
      </c>
      <c r="J13" s="23">
        <f t="shared" si="2"/>
        <v>175</v>
      </c>
      <c r="K13" s="23">
        <f t="shared" si="2"/>
        <v>1048</v>
      </c>
      <c r="L13" s="23">
        <f t="shared" si="2"/>
        <v>5452</v>
      </c>
      <c r="M13" s="2">
        <f t="shared" si="0"/>
        <v>9289</v>
      </c>
    </row>
    <row r="15" spans="2:15" ht="37.5" customHeight="1" thickBot="1" x14ac:dyDescent="0.3">
      <c r="B15" s="4" t="s">
        <v>14</v>
      </c>
      <c r="C15" s="24">
        <f t="shared" ref="C15:L15" si="3">C13/9</f>
        <v>16.444444444444443</v>
      </c>
      <c r="D15" s="25">
        <f t="shared" si="3"/>
        <v>19.666666666666668</v>
      </c>
      <c r="E15" s="25">
        <f t="shared" si="3"/>
        <v>12.333333333333334</v>
      </c>
      <c r="F15" s="25">
        <f t="shared" si="3"/>
        <v>134.11111111111111</v>
      </c>
      <c r="G15" s="25">
        <f t="shared" si="3"/>
        <v>51.333333333333336</v>
      </c>
      <c r="H15" s="25">
        <f t="shared" si="3"/>
        <v>5.2222222222222223</v>
      </c>
      <c r="I15" s="25">
        <f t="shared" si="3"/>
        <v>51.333333333333336</v>
      </c>
      <c r="J15" s="25">
        <f t="shared" si="3"/>
        <v>19.444444444444443</v>
      </c>
      <c r="K15" s="25">
        <f t="shared" si="3"/>
        <v>116.44444444444444</v>
      </c>
      <c r="L15" s="25">
        <f t="shared" si="3"/>
        <v>605.77777777777783</v>
      </c>
    </row>
  </sheetData>
  <mergeCells count="1">
    <mergeCell ref="B2:M2"/>
  </mergeCells>
  <printOptions horizontalCentered="1" verticalCentered="1"/>
  <pageMargins left="0.78749999999999998" right="0.78749999999999998" top="0.78749999999999998" bottom="0.78749999999999998" header="0.59027777777777801" footer="0.59027777777777801"/>
  <pageSetup paperSize="9" firstPageNumber="0" orientation="portrait" r:id="rId1"/>
  <headerFooter>
    <oddHeader>&amp;R&amp;"Tahoma,Predeterminado"&amp;8Grupo de Trabajo: Soporte digital para el IES. Las Aceñas</oddHeader>
    <oddFooter>&amp;L&amp;"Tahoma,Predeterminado"&amp;8IES. Las Aceñas&amp;R&amp;"Tahoma,Predeterminado"&amp;8Curso 2012-2013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60" workbookViewId="0"/>
  </sheetViews>
  <sheetFormatPr baseColWidth="10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Print_Area_1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Joaquín</cp:lastModifiedBy>
  <cp:revision>0</cp:revision>
  <dcterms:created xsi:type="dcterms:W3CDTF">2016-12-19T11:42:06Z</dcterms:created>
  <dcterms:modified xsi:type="dcterms:W3CDTF">2017-03-13T12:39:56Z</dcterms:modified>
</cp:coreProperties>
</file>