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9075" tabRatio="738"/>
  </bookViews>
  <sheets>
    <sheet name="actas" sheetId="8" r:id="rId1"/>
    <sheet name="1" sheetId="10" r:id="rId2"/>
    <sheet name="2" sheetId="56" r:id="rId3"/>
    <sheet name="3" sheetId="57" r:id="rId4"/>
    <sheet name="4" sheetId="58" r:id="rId5"/>
    <sheet name="5" sheetId="59" r:id="rId6"/>
    <sheet name="6" sheetId="60" r:id="rId7"/>
    <sheet name="7" sheetId="62" r:id="rId8"/>
    <sheet name="8" sheetId="61" r:id="rId9"/>
    <sheet name="9" sheetId="63" r:id="rId10"/>
    <sheet name="10" sheetId="64" r:id="rId11"/>
    <sheet name="11" sheetId="65" r:id="rId12"/>
    <sheet name="12" sheetId="66" r:id="rId13"/>
    <sheet name="13" sheetId="67" r:id="rId14"/>
    <sheet name="14" sheetId="68" r:id="rId15"/>
    <sheet name="15" sheetId="83" r:id="rId16"/>
    <sheet name="16" sheetId="70" r:id="rId17"/>
    <sheet name="17" sheetId="71" r:id="rId18"/>
    <sheet name="18" sheetId="72" r:id="rId19"/>
    <sheet name="19" sheetId="73" r:id="rId20"/>
    <sheet name="20" sheetId="74" r:id="rId21"/>
    <sheet name="21" sheetId="75" r:id="rId22"/>
    <sheet name="22" sheetId="76" r:id="rId23"/>
    <sheet name="23" sheetId="77" r:id="rId24"/>
    <sheet name="24" sheetId="78" r:id="rId25"/>
    <sheet name="25" sheetId="79" r:id="rId26"/>
    <sheet name="26" sheetId="80" r:id="rId27"/>
    <sheet name="27" sheetId="81" r:id="rId28"/>
    <sheet name="28" sheetId="84" r:id="rId29"/>
  </sheets>
  <calcPr calcId="125725"/>
</workbook>
</file>

<file path=xl/calcChain.xml><?xml version="1.0" encoding="utf-8"?>
<calcChain xmlns="http://schemas.openxmlformats.org/spreadsheetml/2006/main">
  <c r="P31" i="8"/>
  <c r="R31"/>
  <c r="O30"/>
  <c r="P30"/>
  <c r="Q30"/>
  <c r="R30"/>
  <c r="S30"/>
  <c r="N30"/>
  <c r="O29"/>
  <c r="P29"/>
  <c r="Q29"/>
  <c r="R29"/>
  <c r="S29"/>
  <c r="N29"/>
  <c r="D31"/>
  <c r="E31"/>
  <c r="F31"/>
  <c r="G31"/>
  <c r="H31"/>
  <c r="I31"/>
  <c r="C31"/>
  <c r="D30"/>
  <c r="E30"/>
  <c r="F30"/>
  <c r="G30"/>
  <c r="H30"/>
  <c r="I30"/>
  <c r="C30"/>
  <c r="D29"/>
  <c r="E29"/>
  <c r="F29"/>
  <c r="G29"/>
  <c r="H29"/>
  <c r="I29"/>
  <c r="C29"/>
  <c r="D28"/>
  <c r="E28"/>
  <c r="F28"/>
  <c r="G28"/>
  <c r="H28"/>
  <c r="I28"/>
  <c r="C28"/>
  <c r="D27"/>
  <c r="E27"/>
  <c r="F27"/>
  <c r="G27"/>
  <c r="H27"/>
  <c r="I27"/>
  <c r="C27"/>
  <c r="D26"/>
  <c r="E26"/>
  <c r="F26"/>
  <c r="G26"/>
  <c r="H26"/>
  <c r="I26"/>
  <c r="C26"/>
  <c r="D25"/>
  <c r="E25"/>
  <c r="F25"/>
  <c r="G25"/>
  <c r="H25"/>
  <c r="I25"/>
  <c r="C25"/>
  <c r="D24"/>
  <c r="E24"/>
  <c r="F24"/>
  <c r="G24"/>
  <c r="H24"/>
  <c r="I24"/>
  <c r="C24"/>
  <c r="D23"/>
  <c r="E23"/>
  <c r="F23"/>
  <c r="G23"/>
  <c r="H23"/>
  <c r="I23"/>
  <c r="C23"/>
  <c r="D22"/>
  <c r="E22"/>
  <c r="F22"/>
  <c r="G22"/>
  <c r="H22"/>
  <c r="I22"/>
  <c r="C22"/>
  <c r="D21"/>
  <c r="E21"/>
  <c r="F21"/>
  <c r="G21"/>
  <c r="H21"/>
  <c r="I21"/>
  <c r="C21"/>
  <c r="D20"/>
  <c r="E20"/>
  <c r="F20"/>
  <c r="G20"/>
  <c r="H20"/>
  <c r="I20"/>
  <c r="C20"/>
  <c r="D19"/>
  <c r="E19"/>
  <c r="F19"/>
  <c r="G19"/>
  <c r="H19"/>
  <c r="I19"/>
  <c r="C19"/>
  <c r="B31"/>
  <c r="B30"/>
  <c r="B29"/>
  <c r="B28"/>
  <c r="B27"/>
  <c r="B26"/>
  <c r="B25"/>
  <c r="B24"/>
  <c r="B23"/>
  <c r="B22"/>
  <c r="B21"/>
  <c r="B20"/>
  <c r="B19"/>
  <c r="D18"/>
  <c r="E18"/>
  <c r="F18"/>
  <c r="G18"/>
  <c r="H18"/>
  <c r="I18"/>
  <c r="C18"/>
  <c r="B18"/>
  <c r="L79" i="84"/>
  <c r="M79" s="1"/>
  <c r="L78"/>
  <c r="M78" s="1"/>
  <c r="L77"/>
  <c r="M77" s="1"/>
  <c r="L76"/>
  <c r="M76" s="1"/>
  <c r="L75"/>
  <c r="M75" s="1"/>
  <c r="L74"/>
  <c r="M74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56"/>
  <c r="M56" s="1"/>
  <c r="L55"/>
  <c r="M55" s="1"/>
  <c r="L54"/>
  <c r="M54" s="1"/>
  <c r="L53"/>
  <c r="M53" s="1"/>
  <c r="L52"/>
  <c r="M52" s="1"/>
  <c r="L47"/>
  <c r="M47" s="1"/>
  <c r="L46"/>
  <c r="M46" s="1"/>
  <c r="L45"/>
  <c r="M45" s="1"/>
  <c r="L44"/>
  <c r="M44" s="1"/>
  <c r="L43"/>
  <c r="M43" s="1"/>
  <c r="L42"/>
  <c r="M42" s="1"/>
  <c r="M36"/>
  <c r="L36"/>
  <c r="L35"/>
  <c r="M35" s="1"/>
  <c r="M34"/>
  <c r="L34"/>
  <c r="L33"/>
  <c r="M33" s="1"/>
  <c r="M32"/>
  <c r="L32"/>
  <c r="L31"/>
  <c r="M31" s="1"/>
  <c r="L30"/>
  <c r="M30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2"/>
  <c r="M12" s="1"/>
  <c r="L11"/>
  <c r="M11" s="1"/>
  <c r="L10"/>
  <c r="M10" s="1"/>
  <c r="L9"/>
  <c r="M9" s="1"/>
  <c r="L8"/>
  <c r="M8" s="1"/>
  <c r="M7"/>
  <c r="L7"/>
  <c r="L6"/>
  <c r="M6" s="1"/>
  <c r="L5"/>
  <c r="M5" s="1"/>
  <c r="L79" i="83"/>
  <c r="M79" s="1"/>
  <c r="L78"/>
  <c r="M78" s="1"/>
  <c r="L77"/>
  <c r="M77" s="1"/>
  <c r="M76"/>
  <c r="L76"/>
  <c r="L75"/>
  <c r="M75" s="1"/>
  <c r="L74"/>
  <c r="M74" s="1"/>
  <c r="L69"/>
  <c r="M69" s="1"/>
  <c r="L68"/>
  <c r="M68" s="1"/>
  <c r="M67"/>
  <c r="L67"/>
  <c r="L66"/>
  <c r="M66" s="1"/>
  <c r="L65"/>
  <c r="M65" s="1"/>
  <c r="L64"/>
  <c r="M64" s="1"/>
  <c r="L63"/>
  <c r="M63" s="1"/>
  <c r="L62"/>
  <c r="M62" s="1"/>
  <c r="L56"/>
  <c r="M56" s="1"/>
  <c r="L55"/>
  <c r="M55" s="1"/>
  <c r="L54"/>
  <c r="M54" s="1"/>
  <c r="L53"/>
  <c r="M53" s="1"/>
  <c r="L52"/>
  <c r="M52" s="1"/>
  <c r="L47"/>
  <c r="M47" s="1"/>
  <c r="L46"/>
  <c r="M46" s="1"/>
  <c r="L45"/>
  <c r="M45" s="1"/>
  <c r="L44"/>
  <c r="M44" s="1"/>
  <c r="L43"/>
  <c r="M43" s="1"/>
  <c r="L42"/>
  <c r="M42" s="1"/>
  <c r="L36"/>
  <c r="M36" s="1"/>
  <c r="L35"/>
  <c r="M35" s="1"/>
  <c r="L34"/>
  <c r="M34" s="1"/>
  <c r="L33"/>
  <c r="M33" s="1"/>
  <c r="L32"/>
  <c r="M32" s="1"/>
  <c r="L31"/>
  <c r="M31" s="1"/>
  <c r="L30"/>
  <c r="M30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2"/>
  <c r="M12" s="1"/>
  <c r="L11"/>
  <c r="M11" s="1"/>
  <c r="L10"/>
  <c r="M10" s="1"/>
  <c r="L9"/>
  <c r="M9" s="1"/>
  <c r="L8"/>
  <c r="M8" s="1"/>
  <c r="L7"/>
  <c r="M7" s="1"/>
  <c r="L6"/>
  <c r="M6" s="1"/>
  <c r="L5"/>
  <c r="M5" s="1"/>
  <c r="L79" i="81"/>
  <c r="M79" s="1"/>
  <c r="M78"/>
  <c r="L78"/>
  <c r="L77"/>
  <c r="M77" s="1"/>
  <c r="L76"/>
  <c r="M76" s="1"/>
  <c r="L75"/>
  <c r="M75" s="1"/>
  <c r="L74"/>
  <c r="M74" s="1"/>
  <c r="L69"/>
  <c r="M69" s="1"/>
  <c r="L68"/>
  <c r="M68" s="1"/>
  <c r="L67"/>
  <c r="M67" s="1"/>
  <c r="L66"/>
  <c r="M66" s="1"/>
  <c r="L65"/>
  <c r="M65" s="1"/>
  <c r="L64"/>
  <c r="M64" s="1"/>
  <c r="M63"/>
  <c r="L63"/>
  <c r="L62"/>
  <c r="M62" s="1"/>
  <c r="L56"/>
  <c r="M56" s="1"/>
  <c r="M55"/>
  <c r="L55"/>
  <c r="L54"/>
  <c r="M54" s="1"/>
  <c r="L53"/>
  <c r="M53" s="1"/>
  <c r="L52"/>
  <c r="M52" s="1"/>
  <c r="L47"/>
  <c r="M47" s="1"/>
  <c r="M46"/>
  <c r="L46"/>
  <c r="L45"/>
  <c r="M45" s="1"/>
  <c r="L44"/>
  <c r="M44" s="1"/>
  <c r="L43"/>
  <c r="M43" s="1"/>
  <c r="M42"/>
  <c r="L42"/>
  <c r="M36"/>
  <c r="L36"/>
  <c r="L35"/>
  <c r="M35" s="1"/>
  <c r="L34"/>
  <c r="M34" s="1"/>
  <c r="L33"/>
  <c r="M33" s="1"/>
  <c r="M32"/>
  <c r="L32"/>
  <c r="L31"/>
  <c r="M31" s="1"/>
  <c r="M30"/>
  <c r="L30"/>
  <c r="M25"/>
  <c r="L25"/>
  <c r="L24"/>
  <c r="M24" s="1"/>
  <c r="M23"/>
  <c r="L23"/>
  <c r="L22"/>
  <c r="M22" s="1"/>
  <c r="L21"/>
  <c r="M21" s="1"/>
  <c r="L20"/>
  <c r="M20" s="1"/>
  <c r="L19"/>
  <c r="M19" s="1"/>
  <c r="L18"/>
  <c r="M18" s="1"/>
  <c r="L12"/>
  <c r="M12" s="1"/>
  <c r="L11"/>
  <c r="M11" s="1"/>
  <c r="L10"/>
  <c r="M10" s="1"/>
  <c r="M9"/>
  <c r="L9"/>
  <c r="L8"/>
  <c r="M8" s="1"/>
  <c r="L7"/>
  <c r="M7" s="1"/>
  <c r="L6"/>
  <c r="M6" s="1"/>
  <c r="M5"/>
  <c r="L5"/>
  <c r="L79" i="80"/>
  <c r="M79" s="1"/>
  <c r="L78"/>
  <c r="M78" s="1"/>
  <c r="L77"/>
  <c r="M77" s="1"/>
  <c r="L76"/>
  <c r="M76" s="1"/>
  <c r="L75"/>
  <c r="M75" s="1"/>
  <c r="L74"/>
  <c r="M74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56"/>
  <c r="M56" s="1"/>
  <c r="L55"/>
  <c r="M55" s="1"/>
  <c r="L54"/>
  <c r="M54" s="1"/>
  <c r="L53"/>
  <c r="M53" s="1"/>
  <c r="L52"/>
  <c r="M52" s="1"/>
  <c r="L47"/>
  <c r="M47" s="1"/>
  <c r="L46"/>
  <c r="M46" s="1"/>
  <c r="L45"/>
  <c r="M45" s="1"/>
  <c r="L44"/>
  <c r="M44" s="1"/>
  <c r="L43"/>
  <c r="M43" s="1"/>
  <c r="L42"/>
  <c r="M42" s="1"/>
  <c r="L36"/>
  <c r="M36" s="1"/>
  <c r="L35"/>
  <c r="M35" s="1"/>
  <c r="L34"/>
  <c r="M34" s="1"/>
  <c r="L33"/>
  <c r="M33" s="1"/>
  <c r="L32"/>
  <c r="M32" s="1"/>
  <c r="L31"/>
  <c r="M31" s="1"/>
  <c r="L30"/>
  <c r="M30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2"/>
  <c r="M12" s="1"/>
  <c r="L11"/>
  <c r="M11" s="1"/>
  <c r="L10"/>
  <c r="M10" s="1"/>
  <c r="M9"/>
  <c r="L9"/>
  <c r="L8"/>
  <c r="M8" s="1"/>
  <c r="L7"/>
  <c r="M7" s="1"/>
  <c r="L6"/>
  <c r="M6" s="1"/>
  <c r="L5"/>
  <c r="M5" s="1"/>
  <c r="L79" i="79"/>
  <c r="M79" s="1"/>
  <c r="M78"/>
  <c r="L78"/>
  <c r="L77"/>
  <c r="M77" s="1"/>
  <c r="M76"/>
  <c r="L76"/>
  <c r="L75"/>
  <c r="M75" s="1"/>
  <c r="L74"/>
  <c r="M74" s="1"/>
  <c r="L69"/>
  <c r="M69" s="1"/>
  <c r="L68"/>
  <c r="M68" s="1"/>
  <c r="M67"/>
  <c r="L67"/>
  <c r="L66"/>
  <c r="M66" s="1"/>
  <c r="L65"/>
  <c r="M65" s="1"/>
  <c r="L64"/>
  <c r="M64" s="1"/>
  <c r="M63"/>
  <c r="L63"/>
  <c r="L62"/>
  <c r="M62" s="1"/>
  <c r="L56"/>
  <c r="M56" s="1"/>
  <c r="M55"/>
  <c r="L55"/>
  <c r="L54"/>
  <c r="M54" s="1"/>
  <c r="L53"/>
  <c r="M53" s="1"/>
  <c r="L52"/>
  <c r="M52" s="1"/>
  <c r="L47"/>
  <c r="M47" s="1"/>
  <c r="M46"/>
  <c r="L46"/>
  <c r="L45"/>
  <c r="M45" s="1"/>
  <c r="M44"/>
  <c r="L44"/>
  <c r="L43"/>
  <c r="M43" s="1"/>
  <c r="M42"/>
  <c r="N48" s="1"/>
  <c r="O48" s="1"/>
  <c r="L42"/>
  <c r="L36"/>
  <c r="M36" s="1"/>
  <c r="L35"/>
  <c r="M35" s="1"/>
  <c r="M34"/>
  <c r="L34"/>
  <c r="L33"/>
  <c r="M33" s="1"/>
  <c r="M32"/>
  <c r="L32"/>
  <c r="L31"/>
  <c r="M31" s="1"/>
  <c r="L30"/>
  <c r="M30" s="1"/>
  <c r="M25"/>
  <c r="L25"/>
  <c r="L24"/>
  <c r="M24" s="1"/>
  <c r="M23"/>
  <c r="L23"/>
  <c r="L22"/>
  <c r="M22" s="1"/>
  <c r="L21"/>
  <c r="M21" s="1"/>
  <c r="L20"/>
  <c r="M20" s="1"/>
  <c r="L19"/>
  <c r="M19" s="1"/>
  <c r="L18"/>
  <c r="M18" s="1"/>
  <c r="L12"/>
  <c r="M12" s="1"/>
  <c r="L11"/>
  <c r="M11" s="1"/>
  <c r="L10"/>
  <c r="M10" s="1"/>
  <c r="M9"/>
  <c r="L9"/>
  <c r="L8"/>
  <c r="M8" s="1"/>
  <c r="M7"/>
  <c r="L7"/>
  <c r="L6"/>
  <c r="M6" s="1"/>
  <c r="L5"/>
  <c r="M5" s="1"/>
  <c r="L79" i="78"/>
  <c r="M79" s="1"/>
  <c r="L78"/>
  <c r="M78" s="1"/>
  <c r="L77"/>
  <c r="M77" s="1"/>
  <c r="L76"/>
  <c r="M76" s="1"/>
  <c r="L75"/>
  <c r="M75" s="1"/>
  <c r="L74"/>
  <c r="M74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56"/>
  <c r="M56" s="1"/>
  <c r="L55"/>
  <c r="M55" s="1"/>
  <c r="L54"/>
  <c r="M54" s="1"/>
  <c r="L53"/>
  <c r="M53" s="1"/>
  <c r="L52"/>
  <c r="M52" s="1"/>
  <c r="L47"/>
  <c r="M47" s="1"/>
  <c r="L46"/>
  <c r="M46" s="1"/>
  <c r="L45"/>
  <c r="M45" s="1"/>
  <c r="L44"/>
  <c r="M44" s="1"/>
  <c r="L43"/>
  <c r="M43" s="1"/>
  <c r="L42"/>
  <c r="M42" s="1"/>
  <c r="L36"/>
  <c r="M36" s="1"/>
  <c r="L35"/>
  <c r="M35" s="1"/>
  <c r="L34"/>
  <c r="M34" s="1"/>
  <c r="L33"/>
  <c r="M33" s="1"/>
  <c r="L32"/>
  <c r="M32" s="1"/>
  <c r="L31"/>
  <c r="M31" s="1"/>
  <c r="L30"/>
  <c r="M30" s="1"/>
  <c r="N37" s="1"/>
  <c r="O37" s="1"/>
  <c r="D12" s="1"/>
  <c r="O27" i="8" s="1"/>
  <c r="L25" i="78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N26" s="1"/>
  <c r="O26" s="1"/>
  <c r="C12" s="1"/>
  <c r="N27" i="8" s="1"/>
  <c r="L12" i="78"/>
  <c r="M12" s="1"/>
  <c r="M11"/>
  <c r="L11"/>
  <c r="M10"/>
  <c r="L10"/>
  <c r="M9"/>
  <c r="L9"/>
  <c r="M8"/>
  <c r="L8"/>
  <c r="M7"/>
  <c r="L7"/>
  <c r="M6"/>
  <c r="L6"/>
  <c r="M5"/>
  <c r="L5"/>
  <c r="L79" i="77"/>
  <c r="M79" s="1"/>
  <c r="M78"/>
  <c r="L78"/>
  <c r="L77"/>
  <c r="M77" s="1"/>
  <c r="M76"/>
  <c r="L76"/>
  <c r="L75"/>
  <c r="M75" s="1"/>
  <c r="L74"/>
  <c r="M74" s="1"/>
  <c r="M69"/>
  <c r="L69"/>
  <c r="L68"/>
  <c r="M68" s="1"/>
  <c r="M67"/>
  <c r="L67"/>
  <c r="L66"/>
  <c r="M66" s="1"/>
  <c r="M65"/>
  <c r="L65"/>
  <c r="L64"/>
  <c r="M64" s="1"/>
  <c r="L63"/>
  <c r="M63" s="1"/>
  <c r="L62"/>
  <c r="M62" s="1"/>
  <c r="L56"/>
  <c r="M56" s="1"/>
  <c r="L55"/>
  <c r="M55" s="1"/>
  <c r="L54"/>
  <c r="M54" s="1"/>
  <c r="L53"/>
  <c r="M53" s="1"/>
  <c r="L52"/>
  <c r="M52" s="1"/>
  <c r="L47"/>
  <c r="M47" s="1"/>
  <c r="M46"/>
  <c r="L46"/>
  <c r="L45"/>
  <c r="M45" s="1"/>
  <c r="M44"/>
  <c r="L44"/>
  <c r="L43"/>
  <c r="M43" s="1"/>
  <c r="M42"/>
  <c r="N48" s="1"/>
  <c r="O48" s="1"/>
  <c r="L42"/>
  <c r="M36"/>
  <c r="L36"/>
  <c r="L35"/>
  <c r="M35" s="1"/>
  <c r="M34"/>
  <c r="L34"/>
  <c r="L33"/>
  <c r="M33" s="1"/>
  <c r="M32"/>
  <c r="L32"/>
  <c r="L31"/>
  <c r="M31" s="1"/>
  <c r="L30"/>
  <c r="M30" s="1"/>
  <c r="L25"/>
  <c r="M25" s="1"/>
  <c r="L24"/>
  <c r="M24" s="1"/>
  <c r="M23"/>
  <c r="L23"/>
  <c r="L22"/>
  <c r="M22" s="1"/>
  <c r="L21"/>
  <c r="M21" s="1"/>
  <c r="L20"/>
  <c r="M20" s="1"/>
  <c r="M19"/>
  <c r="L19"/>
  <c r="L18"/>
  <c r="M18" s="1"/>
  <c r="L12"/>
  <c r="M12" s="1"/>
  <c r="M11"/>
  <c r="L11"/>
  <c r="L10"/>
  <c r="M10" s="1"/>
  <c r="L9"/>
  <c r="M9" s="1"/>
  <c r="L8"/>
  <c r="M8" s="1"/>
  <c r="M7"/>
  <c r="L7"/>
  <c r="L6"/>
  <c r="M6" s="1"/>
  <c r="L5"/>
  <c r="M5" s="1"/>
  <c r="L79" i="76"/>
  <c r="M79" s="1"/>
  <c r="L78"/>
  <c r="M78" s="1"/>
  <c r="L77"/>
  <c r="M77" s="1"/>
  <c r="M76"/>
  <c r="L76"/>
  <c r="L75"/>
  <c r="M75" s="1"/>
  <c r="L74"/>
  <c r="M74" s="1"/>
  <c r="L69"/>
  <c r="M69" s="1"/>
  <c r="L68"/>
  <c r="M68" s="1"/>
  <c r="M67"/>
  <c r="L67"/>
  <c r="L66"/>
  <c r="M66" s="1"/>
  <c r="L65"/>
  <c r="M65" s="1"/>
  <c r="L64"/>
  <c r="M64" s="1"/>
  <c r="M63"/>
  <c r="L63"/>
  <c r="L62"/>
  <c r="M62" s="1"/>
  <c r="L56"/>
  <c r="M56" s="1"/>
  <c r="M55"/>
  <c r="L55"/>
  <c r="L54"/>
  <c r="M54" s="1"/>
  <c r="L53"/>
  <c r="M53" s="1"/>
  <c r="L52"/>
  <c r="M52" s="1"/>
  <c r="L47"/>
  <c r="M47" s="1"/>
  <c r="L46"/>
  <c r="M46" s="1"/>
  <c r="L45"/>
  <c r="M45" s="1"/>
  <c r="M44"/>
  <c r="L44"/>
  <c r="L43"/>
  <c r="M43" s="1"/>
  <c r="L42"/>
  <c r="M42" s="1"/>
  <c r="N48" s="1"/>
  <c r="O48" s="1"/>
  <c r="L36"/>
  <c r="M36" s="1"/>
  <c r="L35"/>
  <c r="M35" s="1"/>
  <c r="M34"/>
  <c r="L34"/>
  <c r="L33"/>
  <c r="M33" s="1"/>
  <c r="L32"/>
  <c r="M32" s="1"/>
  <c r="L31"/>
  <c r="M31" s="1"/>
  <c r="M30"/>
  <c r="L30"/>
  <c r="M25"/>
  <c r="L25"/>
  <c r="L24"/>
  <c r="M24" s="1"/>
  <c r="L23"/>
  <c r="M23" s="1"/>
  <c r="L22"/>
  <c r="M22" s="1"/>
  <c r="M21"/>
  <c r="L21"/>
  <c r="L20"/>
  <c r="M20" s="1"/>
  <c r="L19"/>
  <c r="M19" s="1"/>
  <c r="L18"/>
  <c r="M18" s="1"/>
  <c r="L12"/>
  <c r="M12" s="1"/>
  <c r="L11"/>
  <c r="M11" s="1"/>
  <c r="L10"/>
  <c r="M10" s="1"/>
  <c r="M9"/>
  <c r="L9"/>
  <c r="L8"/>
  <c r="M8" s="1"/>
  <c r="L7"/>
  <c r="M7" s="1"/>
  <c r="L6"/>
  <c r="M6" s="1"/>
  <c r="M5"/>
  <c r="L5"/>
  <c r="L79" i="75"/>
  <c r="M79" s="1"/>
  <c r="M78"/>
  <c r="L78"/>
  <c r="L77"/>
  <c r="M77" s="1"/>
  <c r="L76"/>
  <c r="M76" s="1"/>
  <c r="L75"/>
  <c r="M75" s="1"/>
  <c r="L74"/>
  <c r="M74" s="1"/>
  <c r="N80" s="1"/>
  <c r="O80" s="1"/>
  <c r="H12" s="1"/>
  <c r="S24" i="8" s="1"/>
  <c r="M69" i="75"/>
  <c r="L69"/>
  <c r="L68"/>
  <c r="M68" s="1"/>
  <c r="M67"/>
  <c r="L67"/>
  <c r="L66"/>
  <c r="M66" s="1"/>
  <c r="M65"/>
  <c r="L65"/>
  <c r="L64"/>
  <c r="M64" s="1"/>
  <c r="L63"/>
  <c r="M63" s="1"/>
  <c r="L62"/>
  <c r="M62" s="1"/>
  <c r="L56"/>
  <c r="M56" s="1"/>
  <c r="L55"/>
  <c r="M55" s="1"/>
  <c r="L54"/>
  <c r="M54" s="1"/>
  <c r="M53"/>
  <c r="L53"/>
  <c r="L52"/>
  <c r="M52" s="1"/>
  <c r="L47"/>
  <c r="M47" s="1"/>
  <c r="M46"/>
  <c r="L46"/>
  <c r="L45"/>
  <c r="M45" s="1"/>
  <c r="M44"/>
  <c r="L44"/>
  <c r="L43"/>
  <c r="M43" s="1"/>
  <c r="M42"/>
  <c r="N48" s="1"/>
  <c r="O48" s="1"/>
  <c r="L42"/>
  <c r="M36"/>
  <c r="L36"/>
  <c r="L35"/>
  <c r="M35" s="1"/>
  <c r="L34"/>
  <c r="M34" s="1"/>
  <c r="L33"/>
  <c r="M33" s="1"/>
  <c r="M32"/>
  <c r="L32"/>
  <c r="L31"/>
  <c r="M31" s="1"/>
  <c r="L30"/>
  <c r="M30" s="1"/>
  <c r="L25"/>
  <c r="M25" s="1"/>
  <c r="L24"/>
  <c r="M24" s="1"/>
  <c r="M23"/>
  <c r="L23"/>
  <c r="L22"/>
  <c r="M22" s="1"/>
  <c r="L21"/>
  <c r="M21" s="1"/>
  <c r="L20"/>
  <c r="M20" s="1"/>
  <c r="M19"/>
  <c r="L19"/>
  <c r="L18"/>
  <c r="M18" s="1"/>
  <c r="L12"/>
  <c r="M12" s="1"/>
  <c r="M11"/>
  <c r="L11"/>
  <c r="L10"/>
  <c r="M10" s="1"/>
  <c r="L9"/>
  <c r="M9" s="1"/>
  <c r="L8"/>
  <c r="M8" s="1"/>
  <c r="M7"/>
  <c r="L7"/>
  <c r="L6"/>
  <c r="M6" s="1"/>
  <c r="L5"/>
  <c r="M5" s="1"/>
  <c r="L79" i="74"/>
  <c r="M79" s="1"/>
  <c r="M78"/>
  <c r="L78"/>
  <c r="L77"/>
  <c r="M77" s="1"/>
  <c r="M76"/>
  <c r="L76"/>
  <c r="L75"/>
  <c r="M75" s="1"/>
  <c r="M74"/>
  <c r="L74"/>
  <c r="L69"/>
  <c r="M69" s="1"/>
  <c r="L68"/>
  <c r="M68" s="1"/>
  <c r="L67"/>
  <c r="M67" s="1"/>
  <c r="L66"/>
  <c r="M66" s="1"/>
  <c r="M65"/>
  <c r="L65"/>
  <c r="L64"/>
  <c r="M64" s="1"/>
  <c r="L63"/>
  <c r="M63" s="1"/>
  <c r="L62"/>
  <c r="M62" s="1"/>
  <c r="L56"/>
  <c r="M56" s="1"/>
  <c r="M55"/>
  <c r="L55"/>
  <c r="L54"/>
  <c r="M54" s="1"/>
  <c r="M53"/>
  <c r="L53"/>
  <c r="L52"/>
  <c r="M52" s="1"/>
  <c r="N57" s="1"/>
  <c r="O57" s="1"/>
  <c r="F12" s="1"/>
  <c r="Q23" i="8" s="1"/>
  <c r="L47" i="74"/>
  <c r="M47" s="1"/>
  <c r="M46"/>
  <c r="L46"/>
  <c r="L45"/>
  <c r="M45" s="1"/>
  <c r="M44"/>
  <c r="L44"/>
  <c r="L43"/>
  <c r="M43" s="1"/>
  <c r="M42"/>
  <c r="N48" s="1"/>
  <c r="O48" s="1"/>
  <c r="L42"/>
  <c r="L36"/>
  <c r="M36" s="1"/>
  <c r="L35"/>
  <c r="M35" s="1"/>
  <c r="L34"/>
  <c r="M34" s="1"/>
  <c r="L33"/>
  <c r="M33" s="1"/>
  <c r="M32"/>
  <c r="L32"/>
  <c r="L31"/>
  <c r="M31" s="1"/>
  <c r="L30"/>
  <c r="M30" s="1"/>
  <c r="M25"/>
  <c r="L25"/>
  <c r="L24"/>
  <c r="M24" s="1"/>
  <c r="M23"/>
  <c r="L23"/>
  <c r="L22"/>
  <c r="M22" s="1"/>
  <c r="L21"/>
  <c r="M21" s="1"/>
  <c r="L20"/>
  <c r="M20" s="1"/>
  <c r="L19"/>
  <c r="M19" s="1"/>
  <c r="L18"/>
  <c r="M18" s="1"/>
  <c r="L12"/>
  <c r="M12" s="1"/>
  <c r="L11"/>
  <c r="M11" s="1"/>
  <c r="L10"/>
  <c r="M10" s="1"/>
  <c r="L9"/>
  <c r="M9" s="1"/>
  <c r="L8"/>
  <c r="M8" s="1"/>
  <c r="M7"/>
  <c r="L7"/>
  <c r="L6"/>
  <c r="M6" s="1"/>
  <c r="L5"/>
  <c r="M5" s="1"/>
  <c r="M79" i="73"/>
  <c r="L79"/>
  <c r="L78"/>
  <c r="M78" s="1"/>
  <c r="L77"/>
  <c r="M77" s="1"/>
  <c r="L76"/>
  <c r="M76" s="1"/>
  <c r="M75"/>
  <c r="L75"/>
  <c r="L74"/>
  <c r="M74" s="1"/>
  <c r="L69"/>
  <c r="M69" s="1"/>
  <c r="M68"/>
  <c r="L68"/>
  <c r="L67"/>
  <c r="M67" s="1"/>
  <c r="M66"/>
  <c r="L66"/>
  <c r="L65"/>
  <c r="M65" s="1"/>
  <c r="L64"/>
  <c r="M64" s="1"/>
  <c r="L63"/>
  <c r="M63" s="1"/>
  <c r="L62"/>
  <c r="M62" s="1"/>
  <c r="N70" s="1"/>
  <c r="O70" s="1"/>
  <c r="M56"/>
  <c r="L56"/>
  <c r="L55"/>
  <c r="M55" s="1"/>
  <c r="L54"/>
  <c r="M54" s="1"/>
  <c r="L53"/>
  <c r="M53" s="1"/>
  <c r="L52"/>
  <c r="M52" s="1"/>
  <c r="L47"/>
  <c r="M47" s="1"/>
  <c r="L46"/>
  <c r="M46" s="1"/>
  <c r="L45"/>
  <c r="M45" s="1"/>
  <c r="L44"/>
  <c r="M44" s="1"/>
  <c r="L43"/>
  <c r="M43" s="1"/>
  <c r="L42"/>
  <c r="M42" s="1"/>
  <c r="M36"/>
  <c r="L36"/>
  <c r="M35"/>
  <c r="L35"/>
  <c r="M34"/>
  <c r="L34"/>
  <c r="M33"/>
  <c r="L33"/>
  <c r="M32"/>
  <c r="L32"/>
  <c r="M31"/>
  <c r="L31"/>
  <c r="M30"/>
  <c r="L30"/>
  <c r="M25"/>
  <c r="L25"/>
  <c r="M24"/>
  <c r="L24"/>
  <c r="M23"/>
  <c r="L23"/>
  <c r="M22"/>
  <c r="L22"/>
  <c r="M21"/>
  <c r="L21"/>
  <c r="M20"/>
  <c r="L20"/>
  <c r="M19"/>
  <c r="L19"/>
  <c r="M18"/>
  <c r="L18"/>
  <c r="M12"/>
  <c r="L12"/>
  <c r="L11"/>
  <c r="M11" s="1"/>
  <c r="L10"/>
  <c r="M10" s="1"/>
  <c r="L9"/>
  <c r="M9" s="1"/>
  <c r="L8"/>
  <c r="M8" s="1"/>
  <c r="L7"/>
  <c r="M7" s="1"/>
  <c r="L6"/>
  <c r="M6" s="1"/>
  <c r="L5"/>
  <c r="M5" s="1"/>
  <c r="L79" i="72"/>
  <c r="M79" s="1"/>
  <c r="M78"/>
  <c r="L78"/>
  <c r="L77"/>
  <c r="M77" s="1"/>
  <c r="M76"/>
  <c r="L76"/>
  <c r="L75"/>
  <c r="M75" s="1"/>
  <c r="L74"/>
  <c r="M74" s="1"/>
  <c r="L69"/>
  <c r="M69" s="1"/>
  <c r="L68"/>
  <c r="M68" s="1"/>
  <c r="M67"/>
  <c r="L67"/>
  <c r="L66"/>
  <c r="M66" s="1"/>
  <c r="L65"/>
  <c r="M65" s="1"/>
  <c r="L64"/>
  <c r="M64" s="1"/>
  <c r="M63"/>
  <c r="L63"/>
  <c r="L62"/>
  <c r="M62" s="1"/>
  <c r="L56"/>
  <c r="M56" s="1"/>
  <c r="M55"/>
  <c r="L55"/>
  <c r="L54"/>
  <c r="M54" s="1"/>
  <c r="L53"/>
  <c r="M53" s="1"/>
  <c r="L52"/>
  <c r="M52" s="1"/>
  <c r="L47"/>
  <c r="M47" s="1"/>
  <c r="L46"/>
  <c r="M46" s="1"/>
  <c r="L45"/>
  <c r="M45" s="1"/>
  <c r="M44"/>
  <c r="L44"/>
  <c r="L43"/>
  <c r="M43" s="1"/>
  <c r="L42"/>
  <c r="M42" s="1"/>
  <c r="N48" s="1"/>
  <c r="O48" s="1"/>
  <c r="L36"/>
  <c r="M36" s="1"/>
  <c r="L35"/>
  <c r="M35" s="1"/>
  <c r="M34"/>
  <c r="L34"/>
  <c r="L33"/>
  <c r="M33" s="1"/>
  <c r="L32"/>
  <c r="M32" s="1"/>
  <c r="L31"/>
  <c r="M31" s="1"/>
  <c r="M30"/>
  <c r="L30"/>
  <c r="M25"/>
  <c r="L25"/>
  <c r="L24"/>
  <c r="M24" s="1"/>
  <c r="L23"/>
  <c r="M23" s="1"/>
  <c r="L22"/>
  <c r="M22" s="1"/>
  <c r="M21"/>
  <c r="L21"/>
  <c r="L20"/>
  <c r="M20" s="1"/>
  <c r="L19"/>
  <c r="M19" s="1"/>
  <c r="L18"/>
  <c r="M18" s="1"/>
  <c r="L12"/>
  <c r="M12" s="1"/>
  <c r="L11"/>
  <c r="M11" s="1"/>
  <c r="L10"/>
  <c r="M10" s="1"/>
  <c r="M9"/>
  <c r="L9"/>
  <c r="L8"/>
  <c r="M8" s="1"/>
  <c r="L7"/>
  <c r="M7" s="1"/>
  <c r="L6"/>
  <c r="M6" s="1"/>
  <c r="M5"/>
  <c r="L5"/>
  <c r="L79" i="71"/>
  <c r="M79" s="1"/>
  <c r="M78"/>
  <c r="L78"/>
  <c r="L77"/>
  <c r="M77" s="1"/>
  <c r="L76"/>
  <c r="M76" s="1"/>
  <c r="L75"/>
  <c r="M75" s="1"/>
  <c r="L74"/>
  <c r="M74" s="1"/>
  <c r="N80" s="1"/>
  <c r="O80" s="1"/>
  <c r="H12" s="1"/>
  <c r="S20" i="8" s="1"/>
  <c r="M69" i="71"/>
  <c r="L69"/>
  <c r="L68"/>
  <c r="M68" s="1"/>
  <c r="M67"/>
  <c r="L67"/>
  <c r="L66"/>
  <c r="M66" s="1"/>
  <c r="L65"/>
  <c r="M65" s="1"/>
  <c r="L64"/>
  <c r="M64" s="1"/>
  <c r="L63"/>
  <c r="M63" s="1"/>
  <c r="L62"/>
  <c r="M62" s="1"/>
  <c r="L56"/>
  <c r="M56" s="1"/>
  <c r="L55"/>
  <c r="M55" s="1"/>
  <c r="L54"/>
  <c r="M54" s="1"/>
  <c r="M53"/>
  <c r="L53"/>
  <c r="L52"/>
  <c r="M52" s="1"/>
  <c r="L47"/>
  <c r="M47" s="1"/>
  <c r="M46"/>
  <c r="L46"/>
  <c r="L45"/>
  <c r="M45" s="1"/>
  <c r="M44"/>
  <c r="L44"/>
  <c r="L43"/>
  <c r="M43" s="1"/>
  <c r="L42"/>
  <c r="M42" s="1"/>
  <c r="N48" s="1"/>
  <c r="O48" s="1"/>
  <c r="M36"/>
  <c r="L36"/>
  <c r="L35"/>
  <c r="M35" s="1"/>
  <c r="M34"/>
  <c r="L34"/>
  <c r="L33"/>
  <c r="M33" s="1"/>
  <c r="M32"/>
  <c r="L32"/>
  <c r="L31"/>
  <c r="M31" s="1"/>
  <c r="L30"/>
  <c r="M30" s="1"/>
  <c r="L25"/>
  <c r="M25" s="1"/>
  <c r="L24"/>
  <c r="M24" s="1"/>
  <c r="M23"/>
  <c r="L23"/>
  <c r="L22"/>
  <c r="M22" s="1"/>
  <c r="L21"/>
  <c r="M21" s="1"/>
  <c r="L20"/>
  <c r="M20" s="1"/>
  <c r="M19"/>
  <c r="L19"/>
  <c r="L18"/>
  <c r="M18" s="1"/>
  <c r="L12"/>
  <c r="M12" s="1"/>
  <c r="M11"/>
  <c r="L11"/>
  <c r="L10"/>
  <c r="M10" s="1"/>
  <c r="M9"/>
  <c r="L9"/>
  <c r="L8"/>
  <c r="M8" s="1"/>
  <c r="L7"/>
  <c r="M7" s="1"/>
  <c r="L6"/>
  <c r="M6" s="1"/>
  <c r="L5"/>
  <c r="M5" s="1"/>
  <c r="L79" i="70"/>
  <c r="M79" s="1"/>
  <c r="L78"/>
  <c r="M78" s="1"/>
  <c r="L77"/>
  <c r="M77" s="1"/>
  <c r="M76"/>
  <c r="L76"/>
  <c r="L75"/>
  <c r="M75" s="1"/>
  <c r="L74"/>
  <c r="M74" s="1"/>
  <c r="L69"/>
  <c r="M69" s="1"/>
  <c r="L68"/>
  <c r="M68" s="1"/>
  <c r="M67"/>
  <c r="L67"/>
  <c r="L66"/>
  <c r="M66" s="1"/>
  <c r="L65"/>
  <c r="M65" s="1"/>
  <c r="L64"/>
  <c r="M64" s="1"/>
  <c r="M63"/>
  <c r="L63"/>
  <c r="L62"/>
  <c r="M62" s="1"/>
  <c r="L56"/>
  <c r="M56" s="1"/>
  <c r="M55"/>
  <c r="L55"/>
  <c r="L54"/>
  <c r="M54" s="1"/>
  <c r="L53"/>
  <c r="M53" s="1"/>
  <c r="L52"/>
  <c r="M52" s="1"/>
  <c r="L47"/>
  <c r="M47" s="1"/>
  <c r="L46"/>
  <c r="M46" s="1"/>
  <c r="L45"/>
  <c r="M45" s="1"/>
  <c r="M44"/>
  <c r="L44"/>
  <c r="L43"/>
  <c r="M43" s="1"/>
  <c r="L42"/>
  <c r="M42" s="1"/>
  <c r="N48" s="1"/>
  <c r="O48" s="1"/>
  <c r="L36"/>
  <c r="M36" s="1"/>
  <c r="L35"/>
  <c r="M35" s="1"/>
  <c r="M34"/>
  <c r="L34"/>
  <c r="L33"/>
  <c r="M33" s="1"/>
  <c r="L32"/>
  <c r="M32" s="1"/>
  <c r="L31"/>
  <c r="M31" s="1"/>
  <c r="M30"/>
  <c r="L30"/>
  <c r="M25"/>
  <c r="L25"/>
  <c r="L24"/>
  <c r="M24" s="1"/>
  <c r="L23"/>
  <c r="M23" s="1"/>
  <c r="L22"/>
  <c r="M22" s="1"/>
  <c r="M21"/>
  <c r="L21"/>
  <c r="L20"/>
  <c r="M20" s="1"/>
  <c r="L19"/>
  <c r="M19" s="1"/>
  <c r="L18"/>
  <c r="M18" s="1"/>
  <c r="L12"/>
  <c r="M12" s="1"/>
  <c r="L11"/>
  <c r="M11" s="1"/>
  <c r="L10"/>
  <c r="M10" s="1"/>
  <c r="M9"/>
  <c r="L9"/>
  <c r="L8"/>
  <c r="M8" s="1"/>
  <c r="L7"/>
  <c r="M7" s="1"/>
  <c r="L6"/>
  <c r="M6" s="1"/>
  <c r="M5"/>
  <c r="L5"/>
  <c r="D17" i="8"/>
  <c r="E17"/>
  <c r="F17"/>
  <c r="G17"/>
  <c r="H17"/>
  <c r="I17"/>
  <c r="C17"/>
  <c r="D16"/>
  <c r="E16"/>
  <c r="F16"/>
  <c r="G16"/>
  <c r="H16"/>
  <c r="I16"/>
  <c r="C16"/>
  <c r="D15"/>
  <c r="E15"/>
  <c r="F15"/>
  <c r="G15"/>
  <c r="H15"/>
  <c r="I15"/>
  <c r="C15"/>
  <c r="D14"/>
  <c r="E14"/>
  <c r="F14"/>
  <c r="G14"/>
  <c r="H14"/>
  <c r="I14"/>
  <c r="C14"/>
  <c r="D13"/>
  <c r="E13"/>
  <c r="F13"/>
  <c r="G13"/>
  <c r="H13"/>
  <c r="I13"/>
  <c r="C13"/>
  <c r="D12"/>
  <c r="E12"/>
  <c r="F12"/>
  <c r="G12"/>
  <c r="H12"/>
  <c r="I12"/>
  <c r="C12"/>
  <c r="D11"/>
  <c r="E11"/>
  <c r="F11"/>
  <c r="G11"/>
  <c r="H11"/>
  <c r="I11"/>
  <c r="C11"/>
  <c r="D10"/>
  <c r="E10"/>
  <c r="F10"/>
  <c r="G10"/>
  <c r="H10"/>
  <c r="I10"/>
  <c r="C10"/>
  <c r="D9"/>
  <c r="E9"/>
  <c r="F9"/>
  <c r="G9"/>
  <c r="H9"/>
  <c r="I9"/>
  <c r="C9"/>
  <c r="D8"/>
  <c r="E8"/>
  <c r="F8"/>
  <c r="G8"/>
  <c r="H8"/>
  <c r="I8"/>
  <c r="C8"/>
  <c r="D6"/>
  <c r="E6"/>
  <c r="F6"/>
  <c r="G6"/>
  <c r="H6"/>
  <c r="I6"/>
  <c r="C6"/>
  <c r="D7"/>
  <c r="E7"/>
  <c r="F7"/>
  <c r="G7"/>
  <c r="H7"/>
  <c r="I7"/>
  <c r="C7"/>
  <c r="D5"/>
  <c r="E5"/>
  <c r="F5"/>
  <c r="G5"/>
  <c r="H5"/>
  <c r="I5"/>
  <c r="C5"/>
  <c r="B17"/>
  <c r="B16"/>
  <c r="B15"/>
  <c r="B14"/>
  <c r="B13"/>
  <c r="B12"/>
  <c r="B11"/>
  <c r="B10"/>
  <c r="B9"/>
  <c r="B8"/>
  <c r="B7"/>
  <c r="B6"/>
  <c r="B5"/>
  <c r="L79" i="68"/>
  <c r="M79" s="1"/>
  <c r="M78"/>
  <c r="L78"/>
  <c r="L77"/>
  <c r="M77" s="1"/>
  <c r="M76"/>
  <c r="L76"/>
  <c r="L75"/>
  <c r="M75" s="1"/>
  <c r="L74"/>
  <c r="M74" s="1"/>
  <c r="M69"/>
  <c r="L69"/>
  <c r="L68"/>
  <c r="M68" s="1"/>
  <c r="M67"/>
  <c r="L67"/>
  <c r="L66"/>
  <c r="M66" s="1"/>
  <c r="L65"/>
  <c r="M65" s="1"/>
  <c r="L64"/>
  <c r="M64" s="1"/>
  <c r="M63"/>
  <c r="L63"/>
  <c r="L62"/>
  <c r="M62" s="1"/>
  <c r="L56"/>
  <c r="M56" s="1"/>
  <c r="L55"/>
  <c r="M55" s="1"/>
  <c r="L54"/>
  <c r="M54" s="1"/>
  <c r="M53"/>
  <c r="L53"/>
  <c r="L52"/>
  <c r="M52" s="1"/>
  <c r="L47"/>
  <c r="M47" s="1"/>
  <c r="M46"/>
  <c r="L46"/>
  <c r="L45"/>
  <c r="M45" s="1"/>
  <c r="L44"/>
  <c r="M44" s="1"/>
  <c r="L43"/>
  <c r="M43" s="1"/>
  <c r="L42"/>
  <c r="M42" s="1"/>
  <c r="M36"/>
  <c r="L36"/>
  <c r="L35"/>
  <c r="M35" s="1"/>
  <c r="L34"/>
  <c r="M34" s="1"/>
  <c r="L33"/>
  <c r="M33" s="1"/>
  <c r="L32"/>
  <c r="M32" s="1"/>
  <c r="L31"/>
  <c r="M31" s="1"/>
  <c r="M30"/>
  <c r="L30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2"/>
  <c r="M12" s="1"/>
  <c r="L11"/>
  <c r="M11" s="1"/>
  <c r="L10"/>
  <c r="M10" s="1"/>
  <c r="M9"/>
  <c r="L9"/>
  <c r="L8"/>
  <c r="M8" s="1"/>
  <c r="M7"/>
  <c r="L7"/>
  <c r="L6"/>
  <c r="M6" s="1"/>
  <c r="L5"/>
  <c r="M5" s="1"/>
  <c r="L79" i="67"/>
  <c r="M79" s="1"/>
  <c r="L78"/>
  <c r="M78" s="1"/>
  <c r="L77"/>
  <c r="M77" s="1"/>
  <c r="L76"/>
  <c r="M76" s="1"/>
  <c r="L75"/>
  <c r="M75" s="1"/>
  <c r="L74"/>
  <c r="M74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56"/>
  <c r="M56" s="1"/>
  <c r="L55"/>
  <c r="M55" s="1"/>
  <c r="L54"/>
  <c r="M54" s="1"/>
  <c r="L53"/>
  <c r="M53" s="1"/>
  <c r="L52"/>
  <c r="M52" s="1"/>
  <c r="L47"/>
  <c r="M47" s="1"/>
  <c r="L46"/>
  <c r="M46" s="1"/>
  <c r="L45"/>
  <c r="M45" s="1"/>
  <c r="L44"/>
  <c r="M44" s="1"/>
  <c r="L43"/>
  <c r="M43" s="1"/>
  <c r="L42"/>
  <c r="M42" s="1"/>
  <c r="L36"/>
  <c r="M36" s="1"/>
  <c r="L35"/>
  <c r="M35" s="1"/>
  <c r="L34"/>
  <c r="M34" s="1"/>
  <c r="L33"/>
  <c r="M33" s="1"/>
  <c r="L32"/>
  <c r="M32" s="1"/>
  <c r="L31"/>
  <c r="M31" s="1"/>
  <c r="L30"/>
  <c r="M30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2"/>
  <c r="M12" s="1"/>
  <c r="L11"/>
  <c r="M11" s="1"/>
  <c r="L10"/>
  <c r="M10" s="1"/>
  <c r="M9"/>
  <c r="L9"/>
  <c r="L8"/>
  <c r="M8" s="1"/>
  <c r="L7"/>
  <c r="M7" s="1"/>
  <c r="L6"/>
  <c r="M6" s="1"/>
  <c r="L5"/>
  <c r="M5" s="1"/>
  <c r="L79" i="66"/>
  <c r="M79" s="1"/>
  <c r="L78"/>
  <c r="M78" s="1"/>
  <c r="L77"/>
  <c r="M77" s="1"/>
  <c r="M76"/>
  <c r="L76"/>
  <c r="L75"/>
  <c r="M75" s="1"/>
  <c r="L74"/>
  <c r="M74" s="1"/>
  <c r="L69"/>
  <c r="M69" s="1"/>
  <c r="L68"/>
  <c r="M68" s="1"/>
  <c r="M67"/>
  <c r="L67"/>
  <c r="L66"/>
  <c r="M66" s="1"/>
  <c r="L65"/>
  <c r="M65" s="1"/>
  <c r="L64"/>
  <c r="M64" s="1"/>
  <c r="M63"/>
  <c r="L63"/>
  <c r="L62"/>
  <c r="M62" s="1"/>
  <c r="L56"/>
  <c r="M56" s="1"/>
  <c r="M55"/>
  <c r="L55"/>
  <c r="L54"/>
  <c r="M54" s="1"/>
  <c r="L53"/>
  <c r="M53" s="1"/>
  <c r="L52"/>
  <c r="M52" s="1"/>
  <c r="L47"/>
  <c r="M47" s="1"/>
  <c r="M46"/>
  <c r="L46"/>
  <c r="L45"/>
  <c r="M45" s="1"/>
  <c r="L44"/>
  <c r="M44" s="1"/>
  <c r="L43"/>
  <c r="M43" s="1"/>
  <c r="M42"/>
  <c r="L42"/>
  <c r="M36"/>
  <c r="L36"/>
  <c r="L35"/>
  <c r="M35" s="1"/>
  <c r="L34"/>
  <c r="M34" s="1"/>
  <c r="L33"/>
  <c r="M33" s="1"/>
  <c r="M32"/>
  <c r="L32"/>
  <c r="L31"/>
  <c r="M31" s="1"/>
  <c r="L30"/>
  <c r="M30" s="1"/>
  <c r="L25"/>
  <c r="M25" s="1"/>
  <c r="L24"/>
  <c r="M24" s="1"/>
  <c r="M23"/>
  <c r="L23"/>
  <c r="L22"/>
  <c r="M22" s="1"/>
  <c r="L21"/>
  <c r="M21" s="1"/>
  <c r="L20"/>
  <c r="M20" s="1"/>
  <c r="L19"/>
  <c r="M19" s="1"/>
  <c r="L18"/>
  <c r="M18" s="1"/>
  <c r="L12"/>
  <c r="M12" s="1"/>
  <c r="L11"/>
  <c r="M11" s="1"/>
  <c r="L10"/>
  <c r="M10" s="1"/>
  <c r="L9"/>
  <c r="M9" s="1"/>
  <c r="L8"/>
  <c r="M8" s="1"/>
  <c r="L7"/>
  <c r="M7" s="1"/>
  <c r="L6"/>
  <c r="M6" s="1"/>
  <c r="L5"/>
  <c r="M5" s="1"/>
  <c r="L79" i="65"/>
  <c r="M79" s="1"/>
  <c r="M78"/>
  <c r="L78"/>
  <c r="L77"/>
  <c r="M77" s="1"/>
  <c r="L76"/>
  <c r="M76" s="1"/>
  <c r="L75"/>
  <c r="M75" s="1"/>
  <c r="L74"/>
  <c r="M74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56"/>
  <c r="M56" s="1"/>
  <c r="L55"/>
  <c r="M55" s="1"/>
  <c r="L54"/>
  <c r="M54" s="1"/>
  <c r="L53"/>
  <c r="M53" s="1"/>
  <c r="L52"/>
  <c r="M52" s="1"/>
  <c r="L47"/>
  <c r="M47" s="1"/>
  <c r="L46"/>
  <c r="M46" s="1"/>
  <c r="L45"/>
  <c r="M45" s="1"/>
  <c r="L44"/>
  <c r="M44" s="1"/>
  <c r="L43"/>
  <c r="M43" s="1"/>
  <c r="L42"/>
  <c r="M42" s="1"/>
  <c r="L36"/>
  <c r="M36" s="1"/>
  <c r="L35"/>
  <c r="M35" s="1"/>
  <c r="L34"/>
  <c r="M34" s="1"/>
  <c r="L33"/>
  <c r="M33" s="1"/>
  <c r="M32"/>
  <c r="L32"/>
  <c r="L31"/>
  <c r="M31" s="1"/>
  <c r="L30"/>
  <c r="M30" s="1"/>
  <c r="L25"/>
  <c r="M25" s="1"/>
  <c r="L24"/>
  <c r="M24" s="1"/>
  <c r="M23"/>
  <c r="L23"/>
  <c r="L22"/>
  <c r="M22" s="1"/>
  <c r="L21"/>
  <c r="M21" s="1"/>
  <c r="L20"/>
  <c r="M20" s="1"/>
  <c r="M19"/>
  <c r="L19"/>
  <c r="L18"/>
  <c r="M18" s="1"/>
  <c r="L12"/>
  <c r="M12" s="1"/>
  <c r="M11"/>
  <c r="L11"/>
  <c r="L10"/>
  <c r="M10" s="1"/>
  <c r="L9"/>
  <c r="M9" s="1"/>
  <c r="L8"/>
  <c r="M8" s="1"/>
  <c r="L7"/>
  <c r="M7" s="1"/>
  <c r="L6"/>
  <c r="M6" s="1"/>
  <c r="M5"/>
  <c r="L5"/>
  <c r="L79" i="64"/>
  <c r="M79" s="1"/>
  <c r="M78"/>
  <c r="L78"/>
  <c r="L77"/>
  <c r="M77" s="1"/>
  <c r="M76"/>
  <c r="L76"/>
  <c r="L75"/>
  <c r="M75" s="1"/>
  <c r="L74"/>
  <c r="M74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M56"/>
  <c r="L56"/>
  <c r="L55"/>
  <c r="M55" s="1"/>
  <c r="L54"/>
  <c r="M54" s="1"/>
  <c r="L53"/>
  <c r="M53" s="1"/>
  <c r="L52"/>
  <c r="M52" s="1"/>
  <c r="L47"/>
  <c r="M47" s="1"/>
  <c r="L46"/>
  <c r="M46" s="1"/>
  <c r="L45"/>
  <c r="M45" s="1"/>
  <c r="L44"/>
  <c r="M44" s="1"/>
  <c r="L43"/>
  <c r="M43" s="1"/>
  <c r="L42"/>
  <c r="M42" s="1"/>
  <c r="M36"/>
  <c r="L36"/>
  <c r="L35"/>
  <c r="M35" s="1"/>
  <c r="L34"/>
  <c r="M34" s="1"/>
  <c r="L33"/>
  <c r="M33" s="1"/>
  <c r="L32"/>
  <c r="M32" s="1"/>
  <c r="L31"/>
  <c r="M31" s="1"/>
  <c r="L30"/>
  <c r="M30" s="1"/>
  <c r="L25"/>
  <c r="M25" s="1"/>
  <c r="M24"/>
  <c r="L24"/>
  <c r="L23"/>
  <c r="M23" s="1"/>
  <c r="L22"/>
  <c r="M22" s="1"/>
  <c r="M21"/>
  <c r="L21"/>
  <c r="L20"/>
  <c r="M20" s="1"/>
  <c r="L19"/>
  <c r="M19" s="1"/>
  <c r="L18"/>
  <c r="M18" s="1"/>
  <c r="L12"/>
  <c r="M12" s="1"/>
  <c r="L11"/>
  <c r="M11" s="1"/>
  <c r="L10"/>
  <c r="M10" s="1"/>
  <c r="L9"/>
  <c r="M9" s="1"/>
  <c r="L8"/>
  <c r="M8" s="1"/>
  <c r="L7"/>
  <c r="M7" s="1"/>
  <c r="L6"/>
  <c r="M6" s="1"/>
  <c r="L5"/>
  <c r="M5" s="1"/>
  <c r="M79" i="63"/>
  <c r="L79"/>
  <c r="M78"/>
  <c r="L78"/>
  <c r="M77"/>
  <c r="L77"/>
  <c r="M76"/>
  <c r="L76"/>
  <c r="M75"/>
  <c r="L75"/>
  <c r="L74"/>
  <c r="M74" s="1"/>
  <c r="M69"/>
  <c r="L69"/>
  <c r="L68"/>
  <c r="M68" s="1"/>
  <c r="L67"/>
  <c r="M67" s="1"/>
  <c r="L66"/>
  <c r="M66" s="1"/>
  <c r="L65"/>
  <c r="M65" s="1"/>
  <c r="L64"/>
  <c r="M64" s="1"/>
  <c r="L63"/>
  <c r="M63" s="1"/>
  <c r="L62"/>
  <c r="M62" s="1"/>
  <c r="L56"/>
  <c r="M56" s="1"/>
  <c r="L55"/>
  <c r="M55" s="1"/>
  <c r="L54"/>
  <c r="M54" s="1"/>
  <c r="M53"/>
  <c r="L53"/>
  <c r="L52"/>
  <c r="M52" s="1"/>
  <c r="L47"/>
  <c r="M47" s="1"/>
  <c r="L46"/>
  <c r="M46" s="1"/>
  <c r="L45"/>
  <c r="M45" s="1"/>
  <c r="L44"/>
  <c r="M44" s="1"/>
  <c r="L43"/>
  <c r="M43" s="1"/>
  <c r="M42"/>
  <c r="L42"/>
  <c r="L36"/>
  <c r="M36" s="1"/>
  <c r="L35"/>
  <c r="M35" s="1"/>
  <c r="M34"/>
  <c r="L34"/>
  <c r="L33"/>
  <c r="M33" s="1"/>
  <c r="L32"/>
  <c r="M32" s="1"/>
  <c r="L31"/>
  <c r="M31" s="1"/>
  <c r="L30"/>
  <c r="M30" s="1"/>
  <c r="M25"/>
  <c r="L25"/>
  <c r="L24"/>
  <c r="M24" s="1"/>
  <c r="M23"/>
  <c r="L23"/>
  <c r="L22"/>
  <c r="M22" s="1"/>
  <c r="L21"/>
  <c r="M21" s="1"/>
  <c r="M20"/>
  <c r="L20"/>
  <c r="L19"/>
  <c r="M19" s="1"/>
  <c r="L18"/>
  <c r="M18" s="1"/>
  <c r="L12"/>
  <c r="M12" s="1"/>
  <c r="L11"/>
  <c r="M11" s="1"/>
  <c r="L10"/>
  <c r="M10" s="1"/>
  <c r="L9"/>
  <c r="M9" s="1"/>
  <c r="L8"/>
  <c r="M8" s="1"/>
  <c r="L7"/>
  <c r="M7" s="1"/>
  <c r="L6"/>
  <c r="M6" s="1"/>
  <c r="L5"/>
  <c r="M5" s="1"/>
  <c r="M79" i="62"/>
  <c r="L79"/>
  <c r="L78"/>
  <c r="M78" s="1"/>
  <c r="L77"/>
  <c r="M77" s="1"/>
  <c r="L76"/>
  <c r="M76" s="1"/>
  <c r="L75"/>
  <c r="M75" s="1"/>
  <c r="L74"/>
  <c r="M74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56"/>
  <c r="M56" s="1"/>
  <c r="L55"/>
  <c r="M55" s="1"/>
  <c r="L54"/>
  <c r="M54" s="1"/>
  <c r="L53"/>
  <c r="M53" s="1"/>
  <c r="M52"/>
  <c r="L52"/>
  <c r="L47"/>
  <c r="M47" s="1"/>
  <c r="L46"/>
  <c r="M46" s="1"/>
  <c r="L45"/>
  <c r="M45" s="1"/>
  <c r="L44"/>
  <c r="M44" s="1"/>
  <c r="M43"/>
  <c r="L43"/>
  <c r="L42"/>
  <c r="M42" s="1"/>
  <c r="L36"/>
  <c r="M36" s="1"/>
  <c r="L35"/>
  <c r="M35" s="1"/>
  <c r="L34"/>
  <c r="M34" s="1"/>
  <c r="L33"/>
  <c r="M33" s="1"/>
  <c r="L32"/>
  <c r="M32" s="1"/>
  <c r="L31"/>
  <c r="M31" s="1"/>
  <c r="L30"/>
  <c r="M30" s="1"/>
  <c r="L25"/>
  <c r="M25" s="1"/>
  <c r="L24"/>
  <c r="M24" s="1"/>
  <c r="L23"/>
  <c r="M23" s="1"/>
  <c r="L22"/>
  <c r="M22" s="1"/>
  <c r="L21"/>
  <c r="M21" s="1"/>
  <c r="M20"/>
  <c r="L20"/>
  <c r="L19"/>
  <c r="M19" s="1"/>
  <c r="L18"/>
  <c r="M18" s="1"/>
  <c r="L12"/>
  <c r="M12" s="1"/>
  <c r="L11"/>
  <c r="M11" s="1"/>
  <c r="L10"/>
  <c r="M10" s="1"/>
  <c r="L9"/>
  <c r="M9" s="1"/>
  <c r="L8"/>
  <c r="M8" s="1"/>
  <c r="L7"/>
  <c r="M7" s="1"/>
  <c r="L6"/>
  <c r="M6" s="1"/>
  <c r="L5"/>
  <c r="M5" s="1"/>
  <c r="L79" i="61"/>
  <c r="M79" s="1"/>
  <c r="L78"/>
  <c r="M78" s="1"/>
  <c r="L77"/>
  <c r="M77" s="1"/>
  <c r="L76"/>
  <c r="M76" s="1"/>
  <c r="L75"/>
  <c r="M75" s="1"/>
  <c r="L74"/>
  <c r="M74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56"/>
  <c r="M56" s="1"/>
  <c r="L55"/>
  <c r="M55" s="1"/>
  <c r="L54"/>
  <c r="M54" s="1"/>
  <c r="M53"/>
  <c r="L53"/>
  <c r="L52"/>
  <c r="M52" s="1"/>
  <c r="N57" s="1"/>
  <c r="O57" s="1"/>
  <c r="F12" s="1"/>
  <c r="Q11" i="8" s="1"/>
  <c r="L47" i="61"/>
  <c r="M47" s="1"/>
  <c r="M46"/>
  <c r="L46"/>
  <c r="L45"/>
  <c r="M45" s="1"/>
  <c r="M44"/>
  <c r="L44"/>
  <c r="L43"/>
  <c r="M43" s="1"/>
  <c r="M42"/>
  <c r="N48" s="1"/>
  <c r="O48" s="1"/>
  <c r="L42"/>
  <c r="M36"/>
  <c r="L36"/>
  <c r="L35"/>
  <c r="M35" s="1"/>
  <c r="M34"/>
  <c r="L34"/>
  <c r="L33"/>
  <c r="M33" s="1"/>
  <c r="M32"/>
  <c r="L32"/>
  <c r="L31"/>
  <c r="M31" s="1"/>
  <c r="L30"/>
  <c r="M30" s="1"/>
  <c r="M25"/>
  <c r="L25"/>
  <c r="L24"/>
  <c r="M24" s="1"/>
  <c r="M23"/>
  <c r="L23"/>
  <c r="L22"/>
  <c r="M22" s="1"/>
  <c r="L21"/>
  <c r="M21" s="1"/>
  <c r="L20"/>
  <c r="M20" s="1"/>
  <c r="L19"/>
  <c r="M19" s="1"/>
  <c r="L18"/>
  <c r="M18" s="1"/>
  <c r="L12"/>
  <c r="M12" s="1"/>
  <c r="L11"/>
  <c r="M11" s="1"/>
  <c r="L10"/>
  <c r="M10" s="1"/>
  <c r="M9"/>
  <c r="L9"/>
  <c r="L8"/>
  <c r="M8" s="1"/>
  <c r="M7"/>
  <c r="L7"/>
  <c r="L6"/>
  <c r="M6" s="1"/>
  <c r="L5"/>
  <c r="M5" s="1"/>
  <c r="L79" i="60"/>
  <c r="M79" s="1"/>
  <c r="L78"/>
  <c r="M78" s="1"/>
  <c r="L77"/>
  <c r="M77" s="1"/>
  <c r="L76"/>
  <c r="M76" s="1"/>
  <c r="L75"/>
  <c r="M75" s="1"/>
  <c r="L74"/>
  <c r="M74" s="1"/>
  <c r="M69"/>
  <c r="L69"/>
  <c r="L68"/>
  <c r="M68" s="1"/>
  <c r="M67"/>
  <c r="L67"/>
  <c r="L66"/>
  <c r="M66" s="1"/>
  <c r="L65"/>
  <c r="M65" s="1"/>
  <c r="L64"/>
  <c r="M64" s="1"/>
  <c r="L63"/>
  <c r="M63" s="1"/>
  <c r="L62"/>
  <c r="M62" s="1"/>
  <c r="L56"/>
  <c r="M56" s="1"/>
  <c r="L55"/>
  <c r="M55" s="1"/>
  <c r="L54"/>
  <c r="M54" s="1"/>
  <c r="L53"/>
  <c r="M53" s="1"/>
  <c r="L52"/>
  <c r="M52" s="1"/>
  <c r="L47"/>
  <c r="M47" s="1"/>
  <c r="L46"/>
  <c r="M46" s="1"/>
  <c r="L45"/>
  <c r="M45" s="1"/>
  <c r="M44"/>
  <c r="L44"/>
  <c r="L43"/>
  <c r="M43" s="1"/>
  <c r="L42"/>
  <c r="M42" s="1"/>
  <c r="M36"/>
  <c r="L36"/>
  <c r="L35"/>
  <c r="M35" s="1"/>
  <c r="L34"/>
  <c r="M34" s="1"/>
  <c r="L33"/>
  <c r="M33" s="1"/>
  <c r="L32"/>
  <c r="M32" s="1"/>
  <c r="L31"/>
  <c r="M31" s="1"/>
  <c r="L30"/>
  <c r="M30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2"/>
  <c r="M12" s="1"/>
  <c r="L11"/>
  <c r="M11" s="1"/>
  <c r="L10"/>
  <c r="M10" s="1"/>
  <c r="M9"/>
  <c r="L9"/>
  <c r="L8"/>
  <c r="M8" s="1"/>
  <c r="L7"/>
  <c r="M7" s="1"/>
  <c r="L6"/>
  <c r="M6" s="1"/>
  <c r="L5"/>
  <c r="M5" s="1"/>
  <c r="L79" i="59"/>
  <c r="M79" s="1"/>
  <c r="L78"/>
  <c r="M78" s="1"/>
  <c r="L77"/>
  <c r="M77" s="1"/>
  <c r="L76"/>
  <c r="M76" s="1"/>
  <c r="L75"/>
  <c r="M75" s="1"/>
  <c r="L74"/>
  <c r="M74" s="1"/>
  <c r="L69"/>
  <c r="M69" s="1"/>
  <c r="L68"/>
  <c r="M68" s="1"/>
  <c r="L67"/>
  <c r="M67" s="1"/>
  <c r="L66"/>
  <c r="M66" s="1"/>
  <c r="M65"/>
  <c r="L65"/>
  <c r="L64"/>
  <c r="M64" s="1"/>
  <c r="L63"/>
  <c r="M63" s="1"/>
  <c r="L62"/>
  <c r="M62" s="1"/>
  <c r="L56"/>
  <c r="M56" s="1"/>
  <c r="L55"/>
  <c r="M55" s="1"/>
  <c r="L54"/>
  <c r="M54" s="1"/>
  <c r="L53"/>
  <c r="M53" s="1"/>
  <c r="L52"/>
  <c r="M52" s="1"/>
  <c r="L47"/>
  <c r="M47" s="1"/>
  <c r="L46"/>
  <c r="M46" s="1"/>
  <c r="L45"/>
  <c r="M45" s="1"/>
  <c r="L44"/>
  <c r="M44" s="1"/>
  <c r="L43"/>
  <c r="M43" s="1"/>
  <c r="L42"/>
  <c r="M42" s="1"/>
  <c r="L36"/>
  <c r="M36" s="1"/>
  <c r="L35"/>
  <c r="M35" s="1"/>
  <c r="M34"/>
  <c r="L34"/>
  <c r="L33"/>
  <c r="M33" s="1"/>
  <c r="L32"/>
  <c r="M32" s="1"/>
  <c r="L31"/>
  <c r="M31" s="1"/>
  <c r="L30"/>
  <c r="M30" s="1"/>
  <c r="M25"/>
  <c r="L25"/>
  <c r="L24"/>
  <c r="M24" s="1"/>
  <c r="L23"/>
  <c r="M23" s="1"/>
  <c r="L22"/>
  <c r="M22" s="1"/>
  <c r="M21"/>
  <c r="L21"/>
  <c r="L20"/>
  <c r="M20" s="1"/>
  <c r="M19"/>
  <c r="L19"/>
  <c r="L18"/>
  <c r="M18" s="1"/>
  <c r="L12"/>
  <c r="M12" s="1"/>
  <c r="L11"/>
  <c r="M11" s="1"/>
  <c r="L10"/>
  <c r="M10" s="1"/>
  <c r="M9"/>
  <c r="L9"/>
  <c r="L8"/>
  <c r="M8" s="1"/>
  <c r="L7"/>
  <c r="M7" s="1"/>
  <c r="L6"/>
  <c r="M6" s="1"/>
  <c r="L5"/>
  <c r="M5" s="1"/>
  <c r="L79" i="58"/>
  <c r="M79" s="1"/>
  <c r="L78"/>
  <c r="M78" s="1"/>
  <c r="L77"/>
  <c r="M77" s="1"/>
  <c r="L76"/>
  <c r="M76" s="1"/>
  <c r="M75"/>
  <c r="L75"/>
  <c r="L74"/>
  <c r="M74" s="1"/>
  <c r="L69"/>
  <c r="M69" s="1"/>
  <c r="M68"/>
  <c r="L68"/>
  <c r="L67"/>
  <c r="M67" s="1"/>
  <c r="L66"/>
  <c r="M66" s="1"/>
  <c r="L65"/>
  <c r="M65" s="1"/>
  <c r="M64"/>
  <c r="L64"/>
  <c r="L63"/>
  <c r="M63" s="1"/>
  <c r="L62"/>
  <c r="M62" s="1"/>
  <c r="L56"/>
  <c r="M56" s="1"/>
  <c r="L55"/>
  <c r="M55" s="1"/>
  <c r="M54"/>
  <c r="L54"/>
  <c r="L53"/>
  <c r="M53" s="1"/>
  <c r="L52"/>
  <c r="M52" s="1"/>
  <c r="L47"/>
  <c r="M47" s="1"/>
  <c r="L46"/>
  <c r="M46" s="1"/>
  <c r="M45"/>
  <c r="L45"/>
  <c r="L44"/>
  <c r="M44" s="1"/>
  <c r="L43"/>
  <c r="M43" s="1"/>
  <c r="L42"/>
  <c r="M42" s="1"/>
  <c r="L36"/>
  <c r="M36" s="1"/>
  <c r="M35"/>
  <c r="L35"/>
  <c r="L34"/>
  <c r="M34" s="1"/>
  <c r="L33"/>
  <c r="M33" s="1"/>
  <c r="L32"/>
  <c r="M32" s="1"/>
  <c r="L31"/>
  <c r="M31" s="1"/>
  <c r="L30"/>
  <c r="M30" s="1"/>
  <c r="L25"/>
  <c r="M25" s="1"/>
  <c r="M24"/>
  <c r="L24"/>
  <c r="L23"/>
  <c r="M23" s="1"/>
  <c r="L22"/>
  <c r="M22" s="1"/>
  <c r="L21"/>
  <c r="M21" s="1"/>
  <c r="L20"/>
  <c r="M20" s="1"/>
  <c r="L19"/>
  <c r="M19" s="1"/>
  <c r="L18"/>
  <c r="M18" s="1"/>
  <c r="L12"/>
  <c r="M12" s="1"/>
  <c r="L11"/>
  <c r="M11" s="1"/>
  <c r="L10"/>
  <c r="M10" s="1"/>
  <c r="L9"/>
  <c r="M9" s="1"/>
  <c r="L8"/>
  <c r="M8" s="1"/>
  <c r="L7"/>
  <c r="M7" s="1"/>
  <c r="L6"/>
  <c r="M6" s="1"/>
  <c r="L5"/>
  <c r="M5" s="1"/>
  <c r="L79" i="57"/>
  <c r="M79" s="1"/>
  <c r="L78"/>
  <c r="M78" s="1"/>
  <c r="L77"/>
  <c r="M77" s="1"/>
  <c r="L76"/>
  <c r="M76" s="1"/>
  <c r="L75"/>
  <c r="M75" s="1"/>
  <c r="M74"/>
  <c r="L74"/>
  <c r="L69"/>
  <c r="M69" s="1"/>
  <c r="L68"/>
  <c r="M68" s="1"/>
  <c r="M67"/>
  <c r="L67"/>
  <c r="L66"/>
  <c r="M66" s="1"/>
  <c r="L65"/>
  <c r="M65" s="1"/>
  <c r="L64"/>
  <c r="M64" s="1"/>
  <c r="L63"/>
  <c r="M63" s="1"/>
  <c r="L62"/>
  <c r="M62" s="1"/>
  <c r="L56"/>
  <c r="M56" s="1"/>
  <c r="M55"/>
  <c r="L55"/>
  <c r="L54"/>
  <c r="M54" s="1"/>
  <c r="L53"/>
  <c r="M53" s="1"/>
  <c r="L52"/>
  <c r="M52" s="1"/>
  <c r="L47"/>
  <c r="M47" s="1"/>
  <c r="L46"/>
  <c r="M46" s="1"/>
  <c r="L45"/>
  <c r="M45" s="1"/>
  <c r="L44"/>
  <c r="M44" s="1"/>
  <c r="L43"/>
  <c r="M43" s="1"/>
  <c r="L42"/>
  <c r="M42" s="1"/>
  <c r="L36"/>
  <c r="M36" s="1"/>
  <c r="L35"/>
  <c r="M35" s="1"/>
  <c r="M34"/>
  <c r="L34"/>
  <c r="L33"/>
  <c r="M33" s="1"/>
  <c r="L32"/>
  <c r="M32" s="1"/>
  <c r="L31"/>
  <c r="M31" s="1"/>
  <c r="L30"/>
  <c r="M30" s="1"/>
  <c r="L25"/>
  <c r="M25" s="1"/>
  <c r="L24"/>
  <c r="M24" s="1"/>
  <c r="L23"/>
  <c r="M23" s="1"/>
  <c r="L22"/>
  <c r="M22" s="1"/>
  <c r="L21"/>
  <c r="M21" s="1"/>
  <c r="L20"/>
  <c r="M20" s="1"/>
  <c r="M19"/>
  <c r="L19"/>
  <c r="L18"/>
  <c r="M18" s="1"/>
  <c r="L12"/>
  <c r="M12" s="1"/>
  <c r="L11"/>
  <c r="M11" s="1"/>
  <c r="L10"/>
  <c r="M10" s="1"/>
  <c r="M9"/>
  <c r="L9"/>
  <c r="L8"/>
  <c r="M8" s="1"/>
  <c r="L7"/>
  <c r="M7" s="1"/>
  <c r="L6"/>
  <c r="M6" s="1"/>
  <c r="L5"/>
  <c r="M5" s="1"/>
  <c r="L79" i="56"/>
  <c r="M79" s="1"/>
  <c r="L78"/>
  <c r="M78" s="1"/>
  <c r="L77"/>
  <c r="M77" s="1"/>
  <c r="L76"/>
  <c r="M76" s="1"/>
  <c r="L75"/>
  <c r="M75" s="1"/>
  <c r="L74"/>
  <c r="M74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56"/>
  <c r="M56" s="1"/>
  <c r="L55"/>
  <c r="M55" s="1"/>
  <c r="L54"/>
  <c r="M54" s="1"/>
  <c r="L53"/>
  <c r="M53" s="1"/>
  <c r="L52"/>
  <c r="M52" s="1"/>
  <c r="L47"/>
  <c r="M47" s="1"/>
  <c r="L46"/>
  <c r="M46" s="1"/>
  <c r="L45"/>
  <c r="M45" s="1"/>
  <c r="L44"/>
  <c r="M44" s="1"/>
  <c r="L43"/>
  <c r="M43" s="1"/>
  <c r="L42"/>
  <c r="M42" s="1"/>
  <c r="L36"/>
  <c r="M36" s="1"/>
  <c r="L35"/>
  <c r="M35" s="1"/>
  <c r="L34"/>
  <c r="M34" s="1"/>
  <c r="L33"/>
  <c r="M33" s="1"/>
  <c r="L32"/>
  <c r="M32" s="1"/>
  <c r="L31"/>
  <c r="M31" s="1"/>
  <c r="L30"/>
  <c r="M30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2"/>
  <c r="M12" s="1"/>
  <c r="L11"/>
  <c r="M11" s="1"/>
  <c r="M10"/>
  <c r="L10"/>
  <c r="L9"/>
  <c r="M9" s="1"/>
  <c r="M8"/>
  <c r="L8"/>
  <c r="L7"/>
  <c r="M7" s="1"/>
  <c r="L6"/>
  <c r="M6" s="1"/>
  <c r="L5"/>
  <c r="M5" s="1"/>
  <c r="N26" i="79" l="1"/>
  <c r="O26" s="1"/>
  <c r="C12" s="1"/>
  <c r="N28" i="8" s="1"/>
  <c r="N57" i="79"/>
  <c r="O57" s="1"/>
  <c r="F12" s="1"/>
  <c r="Q28" i="8" s="1"/>
  <c r="N26" i="77"/>
  <c r="O26" s="1"/>
  <c r="C12" s="1"/>
  <c r="N26" i="8" s="1"/>
  <c r="N57" i="77"/>
  <c r="O57" s="1"/>
  <c r="F12" s="1"/>
  <c r="Q26" i="8" s="1"/>
  <c r="N80" i="76"/>
  <c r="O80" s="1"/>
  <c r="H12" s="1"/>
  <c r="S25" i="8" s="1"/>
  <c r="N26" i="76"/>
  <c r="O26" s="1"/>
  <c r="C12" s="1"/>
  <c r="N25" i="8" s="1"/>
  <c r="N57" i="76"/>
  <c r="O57" s="1"/>
  <c r="F12" s="1"/>
  <c r="Q25" i="8" s="1"/>
  <c r="N26" i="75"/>
  <c r="O26" s="1"/>
  <c r="C12" s="1"/>
  <c r="N24" i="8" s="1"/>
  <c r="N57" i="75"/>
  <c r="O57" s="1"/>
  <c r="F12" s="1"/>
  <c r="Q24" i="8" s="1"/>
  <c r="N26" i="74"/>
  <c r="O26" s="1"/>
  <c r="C12" s="1"/>
  <c r="N23" i="8" s="1"/>
  <c r="N26" i="73"/>
  <c r="O26" s="1"/>
  <c r="C12" s="1"/>
  <c r="N22" i="8" s="1"/>
  <c r="N37" i="73"/>
  <c r="O37" s="1"/>
  <c r="D12" s="1"/>
  <c r="O22" i="8" s="1"/>
  <c r="N26" i="72"/>
  <c r="O26" s="1"/>
  <c r="C12" s="1"/>
  <c r="N21" i="8" s="1"/>
  <c r="N57" i="72"/>
  <c r="O57" s="1"/>
  <c r="F12" s="1"/>
  <c r="Q21" i="8" s="1"/>
  <c r="N26" i="71"/>
  <c r="O26" s="1"/>
  <c r="C12" s="1"/>
  <c r="N20" i="8" s="1"/>
  <c r="N57" i="71"/>
  <c r="O57" s="1"/>
  <c r="F12" s="1"/>
  <c r="Q20" i="8" s="1"/>
  <c r="N26" i="70"/>
  <c r="O26" s="1"/>
  <c r="C12" s="1"/>
  <c r="N19" i="8" s="1"/>
  <c r="N57" i="70"/>
  <c r="O57" s="1"/>
  <c r="F12" s="1"/>
  <c r="Q19" i="8" s="1"/>
  <c r="N26" i="61"/>
  <c r="O26" s="1"/>
  <c r="C12" s="1"/>
  <c r="N11" i="8" s="1"/>
  <c r="N48" i="81"/>
  <c r="O48" s="1"/>
  <c r="E12" s="1"/>
  <c r="N26"/>
  <c r="O26" s="1"/>
  <c r="C12" s="1"/>
  <c r="N57"/>
  <c r="O57" s="1"/>
  <c r="F12" s="1"/>
  <c r="N70" i="80"/>
  <c r="O70" s="1"/>
  <c r="N80"/>
  <c r="O80" s="1"/>
  <c r="H12" s="1"/>
  <c r="N48" i="84"/>
  <c r="O48" s="1"/>
  <c r="E12" s="1"/>
  <c r="N26"/>
  <c r="O26" s="1"/>
  <c r="C12" s="1"/>
  <c r="N31" i="8" s="1"/>
  <c r="N57" i="84"/>
  <c r="O57" s="1"/>
  <c r="F12" s="1"/>
  <c r="Q31" i="8" s="1"/>
  <c r="N13" i="84"/>
  <c r="O13" s="1"/>
  <c r="B12" s="1"/>
  <c r="M31" i="8" s="1"/>
  <c r="G12" i="84"/>
  <c r="N80"/>
  <c r="O80" s="1"/>
  <c r="H12" s="1"/>
  <c r="S31" i="8" s="1"/>
  <c r="N37" i="84"/>
  <c r="O37" s="1"/>
  <c r="D12" s="1"/>
  <c r="O31" i="8" s="1"/>
  <c r="N70" i="84"/>
  <c r="O70" s="1"/>
  <c r="N48" i="83"/>
  <c r="O48" s="1"/>
  <c r="N57"/>
  <c r="O57" s="1"/>
  <c r="F12" s="1"/>
  <c r="Q18" i="8" s="1"/>
  <c r="N26" i="83"/>
  <c r="O26" s="1"/>
  <c r="C12" s="1"/>
  <c r="N18" i="8" s="1"/>
  <c r="N80" i="83"/>
  <c r="O80" s="1"/>
  <c r="H12" s="1"/>
  <c r="S18" i="8" s="1"/>
  <c r="N13" i="83"/>
  <c r="O13" s="1"/>
  <c r="B12" s="1"/>
  <c r="M18" i="8" s="1"/>
  <c r="G12" i="83"/>
  <c r="R18" i="8" s="1"/>
  <c r="E12" i="83"/>
  <c r="P18" i="8" s="1"/>
  <c r="N37" i="83"/>
  <c r="O37" s="1"/>
  <c r="D12" s="1"/>
  <c r="O18" i="8" s="1"/>
  <c r="N70" i="83"/>
  <c r="O70" s="1"/>
  <c r="N80" i="81"/>
  <c r="O80" s="1"/>
  <c r="H12" s="1"/>
  <c r="N13"/>
  <c r="O13" s="1"/>
  <c r="B12" s="1"/>
  <c r="M30" i="8" s="1"/>
  <c r="N37" i="81"/>
  <c r="O37" s="1"/>
  <c r="D12" s="1"/>
  <c r="N70"/>
  <c r="O70" s="1"/>
  <c r="N26" i="80"/>
  <c r="O26" s="1"/>
  <c r="C12" s="1"/>
  <c r="N37"/>
  <c r="O37" s="1"/>
  <c r="D12" s="1"/>
  <c r="N13"/>
  <c r="O13" s="1"/>
  <c r="B12" s="1"/>
  <c r="M29" i="8" s="1"/>
  <c r="N57" i="80"/>
  <c r="O57" s="1"/>
  <c r="F12" s="1"/>
  <c r="N48"/>
  <c r="O48" s="1"/>
  <c r="N80" i="79"/>
  <c r="O80" s="1"/>
  <c r="H12" s="1"/>
  <c r="S28" i="8" s="1"/>
  <c r="N13" i="79"/>
  <c r="O13" s="1"/>
  <c r="B12" s="1"/>
  <c r="M28" i="8" s="1"/>
  <c r="G12" i="79"/>
  <c r="R28" i="8" s="1"/>
  <c r="E12" i="79"/>
  <c r="P28" i="8" s="1"/>
  <c r="N37" i="79"/>
  <c r="O37" s="1"/>
  <c r="D12" s="1"/>
  <c r="O28" i="8" s="1"/>
  <c r="N70" i="79"/>
  <c r="O70" s="1"/>
  <c r="N57" i="78"/>
  <c r="O57" s="1"/>
  <c r="F12" s="1"/>
  <c r="Q27" i="8" s="1"/>
  <c r="N13" i="78"/>
  <c r="O13" s="1"/>
  <c r="B12" s="1"/>
  <c r="M27" i="8" s="1"/>
  <c r="N70" i="78"/>
  <c r="O70" s="1"/>
  <c r="N80"/>
  <c r="O80" s="1"/>
  <c r="H12" s="1"/>
  <c r="S27" i="8" s="1"/>
  <c r="N48" i="78"/>
  <c r="O48" s="1"/>
  <c r="N80" i="77"/>
  <c r="O80" s="1"/>
  <c r="H12" s="1"/>
  <c r="S26" i="8" s="1"/>
  <c r="N13" i="77"/>
  <c r="O13" s="1"/>
  <c r="B12" s="1"/>
  <c r="M26" i="8" s="1"/>
  <c r="E12" i="77"/>
  <c r="P26" i="8" s="1"/>
  <c r="G12" i="77"/>
  <c r="R26" i="8" s="1"/>
  <c r="N37" i="77"/>
  <c r="O37" s="1"/>
  <c r="D12" s="1"/>
  <c r="O26" i="8" s="1"/>
  <c r="N70" i="77"/>
  <c r="O70" s="1"/>
  <c r="G12" i="76"/>
  <c r="R25" i="8" s="1"/>
  <c r="E12" i="76"/>
  <c r="P25" i="8" s="1"/>
  <c r="N13" i="76"/>
  <c r="O13" s="1"/>
  <c r="B12" s="1"/>
  <c r="M25" i="8" s="1"/>
  <c r="N37" i="76"/>
  <c r="O37" s="1"/>
  <c r="D12" s="1"/>
  <c r="O25" i="8" s="1"/>
  <c r="N70" i="76"/>
  <c r="O70" s="1"/>
  <c r="E12" i="75"/>
  <c r="P24" i="8" s="1"/>
  <c r="G12" i="75"/>
  <c r="R24" i="8" s="1"/>
  <c r="N13" i="75"/>
  <c r="O13" s="1"/>
  <c r="B12" s="1"/>
  <c r="M24" i="8" s="1"/>
  <c r="N37" i="75"/>
  <c r="O37" s="1"/>
  <c r="D12" s="1"/>
  <c r="O24" i="8" s="1"/>
  <c r="N70" i="75"/>
  <c r="O70" s="1"/>
  <c r="E12" i="74"/>
  <c r="P23" i="8" s="1"/>
  <c r="G12" i="74"/>
  <c r="R23" i="8" s="1"/>
  <c r="N80" i="74"/>
  <c r="O80" s="1"/>
  <c r="H12" s="1"/>
  <c r="S23" i="8" s="1"/>
  <c r="N13" i="74"/>
  <c r="O13" s="1"/>
  <c r="B12" s="1"/>
  <c r="M23" i="8" s="1"/>
  <c r="N37" i="74"/>
  <c r="O37" s="1"/>
  <c r="D12" s="1"/>
  <c r="O23" i="8" s="1"/>
  <c r="N70" i="74"/>
  <c r="O70" s="1"/>
  <c r="N57" i="73"/>
  <c r="O57" s="1"/>
  <c r="F12" s="1"/>
  <c r="Q22" i="8" s="1"/>
  <c r="N13" i="73"/>
  <c r="O13" s="1"/>
  <c r="B12" s="1"/>
  <c r="M22" i="8" s="1"/>
  <c r="N48" i="73"/>
  <c r="O48" s="1"/>
  <c r="N80"/>
  <c r="O80" s="1"/>
  <c r="H12" s="1"/>
  <c r="S22" i="8" s="1"/>
  <c r="N80" i="72"/>
  <c r="O80" s="1"/>
  <c r="H12" s="1"/>
  <c r="S21" i="8" s="1"/>
  <c r="N13" i="72"/>
  <c r="O13" s="1"/>
  <c r="B12" s="1"/>
  <c r="M21" i="8" s="1"/>
  <c r="G12" i="72"/>
  <c r="R21" i="8" s="1"/>
  <c r="E12" i="72"/>
  <c r="P21" i="8" s="1"/>
  <c r="N37" i="72"/>
  <c r="O37" s="1"/>
  <c r="D12" s="1"/>
  <c r="O21" i="8" s="1"/>
  <c r="N70" i="72"/>
  <c r="O70" s="1"/>
  <c r="E12" i="71"/>
  <c r="P20" i="8" s="1"/>
  <c r="G12" i="71"/>
  <c r="R20" i="8" s="1"/>
  <c r="N13" i="71"/>
  <c r="O13" s="1"/>
  <c r="B12" s="1"/>
  <c r="M20" i="8" s="1"/>
  <c r="N37" i="71"/>
  <c r="O37" s="1"/>
  <c r="D12" s="1"/>
  <c r="O20" i="8" s="1"/>
  <c r="N70" i="71"/>
  <c r="O70" s="1"/>
  <c r="N80" i="70"/>
  <c r="O80" s="1"/>
  <c r="H12" s="1"/>
  <c r="S19" i="8" s="1"/>
  <c r="N13" i="70"/>
  <c r="O13" s="1"/>
  <c r="B12" s="1"/>
  <c r="M19" i="8" s="1"/>
  <c r="G12" i="70"/>
  <c r="R19" i="8" s="1"/>
  <c r="E12" i="70"/>
  <c r="P19" i="8" s="1"/>
  <c r="N37" i="70"/>
  <c r="O37" s="1"/>
  <c r="D12" s="1"/>
  <c r="O19" i="8" s="1"/>
  <c r="N70" i="70"/>
  <c r="O70" s="1"/>
  <c r="N48" i="68"/>
  <c r="O48" s="1"/>
  <c r="N26"/>
  <c r="O26" s="1"/>
  <c r="C12" s="1"/>
  <c r="N17" i="8" s="1"/>
  <c r="N57" i="68"/>
  <c r="O57" s="1"/>
  <c r="F12" s="1"/>
  <c r="Q17" i="8" s="1"/>
  <c r="N26" i="67"/>
  <c r="O26" s="1"/>
  <c r="C12" s="1"/>
  <c r="N16" i="8" s="1"/>
  <c r="N37" i="67"/>
  <c r="O37" s="1"/>
  <c r="D12" s="1"/>
  <c r="O16" i="8" s="1"/>
  <c r="N13" i="67"/>
  <c r="O13" s="1"/>
  <c r="B12" s="1"/>
  <c r="M16" i="8" s="1"/>
  <c r="N48" i="66"/>
  <c r="O48" s="1"/>
  <c r="E12" s="1"/>
  <c r="P15" i="8" s="1"/>
  <c r="N26" i="66"/>
  <c r="O26" s="1"/>
  <c r="C12" s="1"/>
  <c r="N15" i="8" s="1"/>
  <c r="N57" i="66"/>
  <c r="O57" s="1"/>
  <c r="F12" s="1"/>
  <c r="Q15" i="8" s="1"/>
  <c r="N48" i="65"/>
  <c r="O48" s="1"/>
  <c r="G12" s="1"/>
  <c r="R14" i="8" s="1"/>
  <c r="N26" i="65"/>
  <c r="O26" s="1"/>
  <c r="C12" s="1"/>
  <c r="N14" i="8" s="1"/>
  <c r="N57" i="65"/>
  <c r="O57" s="1"/>
  <c r="F12" s="1"/>
  <c r="Q14" i="8" s="1"/>
  <c r="N48" i="64"/>
  <c r="O48" s="1"/>
  <c r="E12" s="1"/>
  <c r="P13" i="8" s="1"/>
  <c r="N26" i="64"/>
  <c r="O26" s="1"/>
  <c r="C12" s="1"/>
  <c r="N13" i="8" s="1"/>
  <c r="N37" i="64"/>
  <c r="O37" s="1"/>
  <c r="D12" s="1"/>
  <c r="O13" i="8" s="1"/>
  <c r="N57" i="64"/>
  <c r="O57" s="1"/>
  <c r="F12" s="1"/>
  <c r="Q13" i="8" s="1"/>
  <c r="N80" i="64"/>
  <c r="O80" s="1"/>
  <c r="H12" s="1"/>
  <c r="S13" i="8" s="1"/>
  <c r="N70" i="64"/>
  <c r="O70" s="1"/>
  <c r="N80" i="63"/>
  <c r="O80" s="1"/>
  <c r="H12" s="1"/>
  <c r="S12" i="8" s="1"/>
  <c r="N26" i="63"/>
  <c r="O26" s="1"/>
  <c r="C12" s="1"/>
  <c r="N12" i="8" s="1"/>
  <c r="N37" i="63"/>
  <c r="O37" s="1"/>
  <c r="D12" s="1"/>
  <c r="O12" i="8" s="1"/>
  <c r="N48" i="63"/>
  <c r="O48" s="1"/>
  <c r="G12" s="1"/>
  <c r="R12" i="8" s="1"/>
  <c r="N57" i="63"/>
  <c r="O57" s="1"/>
  <c r="F12" s="1"/>
  <c r="Q12" i="8" s="1"/>
  <c r="N70" i="63"/>
  <c r="O70" s="1"/>
  <c r="N26" i="62"/>
  <c r="O26" s="1"/>
  <c r="C12" s="1"/>
  <c r="N10" i="8" s="1"/>
  <c r="N80" i="60"/>
  <c r="O80" s="1"/>
  <c r="H12" s="1"/>
  <c r="S9" i="8" s="1"/>
  <c r="N48" i="60"/>
  <c r="O48" s="1"/>
  <c r="G12" s="1"/>
  <c r="R9" i="8" s="1"/>
  <c r="N57" i="60"/>
  <c r="O57" s="1"/>
  <c r="F12" s="1"/>
  <c r="Q9" i="8" s="1"/>
  <c r="N26" i="60"/>
  <c r="O26" s="1"/>
  <c r="C12" s="1"/>
  <c r="N9" i="8" s="1"/>
  <c r="N48" i="59"/>
  <c r="O48" s="1"/>
  <c r="G12" s="1"/>
  <c r="R8" i="8" s="1"/>
  <c r="N57" i="59"/>
  <c r="O57" s="1"/>
  <c r="F12" s="1"/>
  <c r="Q8" i="8" s="1"/>
  <c r="N26" i="59"/>
  <c r="O26" s="1"/>
  <c r="C12" s="1"/>
  <c r="N8" i="8" s="1"/>
  <c r="N37" i="57"/>
  <c r="O37" s="1"/>
  <c r="D12" s="1"/>
  <c r="O6" i="8" s="1"/>
  <c r="N80" i="56"/>
  <c r="O80" s="1"/>
  <c r="H12" s="1"/>
  <c r="S5" i="8" s="1"/>
  <c r="N70" i="56"/>
  <c r="O70" s="1"/>
  <c r="N13"/>
  <c r="O13" s="1"/>
  <c r="B12" s="1"/>
  <c r="M5" i="8" s="1"/>
  <c r="G12" i="68"/>
  <c r="R17" i="8" s="1"/>
  <c r="E12" i="68"/>
  <c r="P17" i="8" s="1"/>
  <c r="N80" i="68"/>
  <c r="O80" s="1"/>
  <c r="H12" s="1"/>
  <c r="S17" i="8" s="1"/>
  <c r="N13" i="68"/>
  <c r="O13" s="1"/>
  <c r="B12" s="1"/>
  <c r="M17" i="8" s="1"/>
  <c r="N37" i="68"/>
  <c r="O37" s="1"/>
  <c r="D12" s="1"/>
  <c r="O17" i="8" s="1"/>
  <c r="N70" i="68"/>
  <c r="O70" s="1"/>
  <c r="N70" i="67"/>
  <c r="O70" s="1"/>
  <c r="N80"/>
  <c r="O80" s="1"/>
  <c r="H12" s="1"/>
  <c r="S16" i="8" s="1"/>
  <c r="N57" i="67"/>
  <c r="O57" s="1"/>
  <c r="F12" s="1"/>
  <c r="Q16" i="8" s="1"/>
  <c r="N48" i="67"/>
  <c r="O48" s="1"/>
  <c r="G12" i="66"/>
  <c r="R15" i="8" s="1"/>
  <c r="N13" i="66"/>
  <c r="O13" s="1"/>
  <c r="B12" s="1"/>
  <c r="M15" i="8" s="1"/>
  <c r="N80" i="66"/>
  <c r="O80" s="1"/>
  <c r="H12" s="1"/>
  <c r="S15" i="8" s="1"/>
  <c r="N37" i="66"/>
  <c r="O37" s="1"/>
  <c r="D12" s="1"/>
  <c r="O15" i="8" s="1"/>
  <c r="N70" i="66"/>
  <c r="O70" s="1"/>
  <c r="N13" i="65"/>
  <c r="O13" s="1"/>
  <c r="B12" s="1"/>
  <c r="M14" i="8" s="1"/>
  <c r="N80" i="65"/>
  <c r="O80" s="1"/>
  <c r="H12" s="1"/>
  <c r="S14" i="8" s="1"/>
  <c r="N37" i="65"/>
  <c r="O37" s="1"/>
  <c r="D12" s="1"/>
  <c r="O14" i="8" s="1"/>
  <c r="E12" i="65"/>
  <c r="P14" i="8" s="1"/>
  <c r="N70" i="65"/>
  <c r="O70" s="1"/>
  <c r="N13" i="64"/>
  <c r="O13" s="1"/>
  <c r="B12" s="1"/>
  <c r="M13" i="8" s="1"/>
  <c r="N13" i="63"/>
  <c r="O13" s="1"/>
  <c r="B12" s="1"/>
  <c r="M12" i="8" s="1"/>
  <c r="N37" i="62"/>
  <c r="O37" s="1"/>
  <c r="D12" s="1"/>
  <c r="O10" i="8" s="1"/>
  <c r="N57" i="62"/>
  <c r="O57" s="1"/>
  <c r="F12" s="1"/>
  <c r="Q10" i="8" s="1"/>
  <c r="N70" i="62"/>
  <c r="O70" s="1"/>
  <c r="N48"/>
  <c r="O48" s="1"/>
  <c r="N13"/>
  <c r="O13" s="1"/>
  <c r="B12" s="1"/>
  <c r="M10" i="8" s="1"/>
  <c r="N80" i="62"/>
  <c r="O80" s="1"/>
  <c r="H12" s="1"/>
  <c r="S10" i="8" s="1"/>
  <c r="G12" i="61"/>
  <c r="R11" i="8" s="1"/>
  <c r="E12" i="61"/>
  <c r="P11" i="8" s="1"/>
  <c r="N13" i="61"/>
  <c r="O13" s="1"/>
  <c r="B12" s="1"/>
  <c r="M11" i="8" s="1"/>
  <c r="N37" i="61"/>
  <c r="O37" s="1"/>
  <c r="D12" s="1"/>
  <c r="O11" i="8" s="1"/>
  <c r="N70" i="61"/>
  <c r="O70" s="1"/>
  <c r="N80"/>
  <c r="O80" s="1"/>
  <c r="H12" s="1"/>
  <c r="S11" i="8" s="1"/>
  <c r="N13" i="60"/>
  <c r="O13" s="1"/>
  <c r="B12" s="1"/>
  <c r="M9" i="8" s="1"/>
  <c r="N37" i="60"/>
  <c r="O37" s="1"/>
  <c r="D12" s="1"/>
  <c r="O9" i="8" s="1"/>
  <c r="E12" i="60"/>
  <c r="P9" i="8" s="1"/>
  <c r="N70" i="60"/>
  <c r="O70" s="1"/>
  <c r="N37" i="59"/>
  <c r="O37" s="1"/>
  <c r="D12" s="1"/>
  <c r="O8" i="8" s="1"/>
  <c r="N80" i="59"/>
  <c r="O80" s="1"/>
  <c r="H12" s="1"/>
  <c r="S8" i="8" s="1"/>
  <c r="N13" i="59"/>
  <c r="O13" s="1"/>
  <c r="B12" s="1"/>
  <c r="M8" i="8" s="1"/>
  <c r="N70" i="59"/>
  <c r="O70" s="1"/>
  <c r="N26" i="58"/>
  <c r="O26" s="1"/>
  <c r="C12" s="1"/>
  <c r="N7" i="8" s="1"/>
  <c r="N37" i="58"/>
  <c r="O37" s="1"/>
  <c r="D12" s="1"/>
  <c r="O7" i="8" s="1"/>
  <c r="N57" i="58"/>
  <c r="O57" s="1"/>
  <c r="F12" s="1"/>
  <c r="Q7" i="8" s="1"/>
  <c r="N70" i="58"/>
  <c r="O70" s="1"/>
  <c r="N48"/>
  <c r="O48" s="1"/>
  <c r="N13"/>
  <c r="O13" s="1"/>
  <c r="B12" s="1"/>
  <c r="M7" i="8" s="1"/>
  <c r="N80" i="58"/>
  <c r="O80" s="1"/>
  <c r="H12" s="1"/>
  <c r="S7" i="8" s="1"/>
  <c r="N70" i="57"/>
  <c r="O70" s="1"/>
  <c r="N26"/>
  <c r="O26" s="1"/>
  <c r="C12" s="1"/>
  <c r="N6" i="8" s="1"/>
  <c r="N48" i="57"/>
  <c r="O48" s="1"/>
  <c r="N57"/>
  <c r="O57" s="1"/>
  <c r="F12" s="1"/>
  <c r="Q6" i="8" s="1"/>
  <c r="N80" i="57"/>
  <c r="O80" s="1"/>
  <c r="H12" s="1"/>
  <c r="S6" i="8" s="1"/>
  <c r="N13" i="57"/>
  <c r="O13" s="1"/>
  <c r="B12" s="1"/>
  <c r="M6" i="8" s="1"/>
  <c r="N26" i="56"/>
  <c r="O26" s="1"/>
  <c r="C12" s="1"/>
  <c r="N5" i="8" s="1"/>
  <c r="N37" i="56"/>
  <c r="O37" s="1"/>
  <c r="D12" s="1"/>
  <c r="O5" i="8" s="1"/>
  <c r="N57" i="56"/>
  <c r="O57" s="1"/>
  <c r="F12" s="1"/>
  <c r="Q5" i="8" s="1"/>
  <c r="N48" i="56"/>
  <c r="O48" s="1"/>
  <c r="G12" i="64" l="1"/>
  <c r="R13" i="8" s="1"/>
  <c r="G12" i="81"/>
  <c r="G12" i="80"/>
  <c r="E12"/>
  <c r="E12" i="78"/>
  <c r="P27" i="8" s="1"/>
  <c r="G12" i="78"/>
  <c r="R27" i="8" s="1"/>
  <c r="G12" i="73"/>
  <c r="R22" i="8" s="1"/>
  <c r="E12" i="73"/>
  <c r="P22" i="8" s="1"/>
  <c r="E12" i="63"/>
  <c r="P12" i="8" s="1"/>
  <c r="E12" i="59"/>
  <c r="P8" i="8" s="1"/>
  <c r="G12" i="67"/>
  <c r="R16" i="8" s="1"/>
  <c r="E12" i="67"/>
  <c r="P16" i="8" s="1"/>
  <c r="G12" i="62"/>
  <c r="R10" i="8" s="1"/>
  <c r="E12" i="62"/>
  <c r="P10" i="8" s="1"/>
  <c r="G12" i="58"/>
  <c r="R7" i="8" s="1"/>
  <c r="E12" i="58"/>
  <c r="P7" i="8" s="1"/>
  <c r="G12" i="57"/>
  <c r="R6" i="8" s="1"/>
  <c r="E12" i="57"/>
  <c r="P6" i="8" s="1"/>
  <c r="E12" i="56"/>
  <c r="P5" i="8" s="1"/>
  <c r="G12" i="56"/>
  <c r="R5" i="8" s="1"/>
  <c r="L77" i="10" l="1"/>
  <c r="M77" s="1"/>
  <c r="L54"/>
  <c r="M54" s="1"/>
  <c r="I4" i="8" l="1"/>
  <c r="H4"/>
  <c r="G4"/>
  <c r="F4"/>
  <c r="E4"/>
  <c r="D4"/>
  <c r="C4"/>
  <c r="B4"/>
  <c r="L69" i="10" l="1"/>
  <c r="M69" s="1"/>
  <c r="L12"/>
  <c r="M12" s="1"/>
  <c r="L68"/>
  <c r="M68" s="1"/>
  <c r="L56"/>
  <c r="M56" s="1"/>
  <c r="L47"/>
  <c r="M47" s="1"/>
  <c r="L36"/>
  <c r="M36" s="1"/>
  <c r="L24"/>
  <c r="L35"/>
  <c r="M35" s="1"/>
  <c r="L46"/>
  <c r="M46" s="1"/>
  <c r="L67"/>
  <c r="M67" s="1"/>
  <c r="L45"/>
  <c r="M45" s="1"/>
  <c r="L34"/>
  <c r="M34" s="1"/>
  <c r="L66"/>
  <c r="M66" s="1"/>
  <c r="L65"/>
  <c r="M65" s="1"/>
  <c r="L55"/>
  <c r="M55" s="1"/>
  <c r="L44"/>
  <c r="M44" s="1"/>
  <c r="L33"/>
  <c r="M33" s="1"/>
  <c r="L32"/>
  <c r="M32" s="1"/>
  <c r="L43"/>
  <c r="M43" s="1"/>
  <c r="L64"/>
  <c r="M64" s="1"/>
  <c r="L63"/>
  <c r="M63" s="1"/>
  <c r="L53"/>
  <c r="M53" s="1"/>
  <c r="L42"/>
  <c r="M42" s="1"/>
  <c r="L31"/>
  <c r="M31" s="1"/>
  <c r="L19"/>
  <c r="M19" s="1"/>
  <c r="L76"/>
  <c r="M76" s="1"/>
  <c r="L78"/>
  <c r="M78" s="1"/>
  <c r="L79"/>
  <c r="M79" s="1"/>
  <c r="L75"/>
  <c r="M75" s="1"/>
  <c r="L74"/>
  <c r="M74" s="1"/>
  <c r="L62"/>
  <c r="M62" s="1"/>
  <c r="L52"/>
  <c r="M52" s="1"/>
  <c r="L30"/>
  <c r="M30" s="1"/>
  <c r="L18"/>
  <c r="M18" s="1"/>
  <c r="L25"/>
  <c r="M25" s="1"/>
  <c r="M24"/>
  <c r="L23"/>
  <c r="M23" s="1"/>
  <c r="L22"/>
  <c r="M22" s="1"/>
  <c r="L21"/>
  <c r="M21" s="1"/>
  <c r="L20"/>
  <c r="M20" s="1"/>
  <c r="L11"/>
  <c r="M11" s="1"/>
  <c r="L10"/>
  <c r="M10" s="1"/>
  <c r="L9"/>
  <c r="M9" s="1"/>
  <c r="L8"/>
  <c r="M8" s="1"/>
  <c r="L7"/>
  <c r="M7" s="1"/>
  <c r="L6"/>
  <c r="M6" s="1"/>
  <c r="L5"/>
  <c r="M5" s="1"/>
  <c r="N80" l="1"/>
  <c r="N13"/>
  <c r="N48"/>
  <c r="O48" s="1"/>
  <c r="N37"/>
  <c r="N26"/>
  <c r="N70"/>
  <c r="O70" s="1"/>
  <c r="N57"/>
  <c r="O37" l="1"/>
  <c r="D12" s="1"/>
  <c r="O4" i="8" s="1"/>
  <c r="O57" i="10"/>
  <c r="F12" s="1"/>
  <c r="Q4" i="8" s="1"/>
  <c r="O13" i="10"/>
  <c r="B12" s="1"/>
  <c r="M4" i="8" s="1"/>
  <c r="O26" i="10"/>
  <c r="C12" s="1"/>
  <c r="N4" i="8" s="1"/>
  <c r="O80" i="10"/>
  <c r="H12" s="1"/>
  <c r="S4" i="8" s="1"/>
  <c r="G12" i="10"/>
  <c r="R4" i="8" s="1"/>
  <c r="E12" i="10"/>
  <c r="P4" i="8" s="1"/>
</calcChain>
</file>

<file path=xl/sharedStrings.xml><?xml version="1.0" encoding="utf-8"?>
<sst xmlns="http://schemas.openxmlformats.org/spreadsheetml/2006/main" count="3411" uniqueCount="68">
  <si>
    <t>PERFIL COMPETENCIA</t>
  </si>
  <si>
    <t>COMPETENCIA DIGITAL</t>
  </si>
  <si>
    <t>C. APRENDER A APRENDER</t>
  </si>
  <si>
    <t>CONCIENCIA Y EXPRESIONES CULTURALES</t>
  </si>
  <si>
    <t>SENTIDO DE INICIATIVA Y ESPÍRITU EMPRENDEDOR</t>
  </si>
  <si>
    <t>C. COMUNICACIÓN LINGÜISTICA</t>
  </si>
  <si>
    <t>CALIFICACIÓN</t>
  </si>
  <si>
    <t>VALOR</t>
  </si>
  <si>
    <t>TOTAL PONDERADO</t>
  </si>
  <si>
    <t xml:space="preserve"> COMPETENCIAS SOCIALES Y CÍVICAS</t>
  </si>
  <si>
    <t>CSO</t>
  </si>
  <si>
    <t>EA</t>
  </si>
  <si>
    <t>EF</t>
  </si>
  <si>
    <t>ING</t>
  </si>
  <si>
    <t>LCL</t>
  </si>
  <si>
    <t>VSC</t>
  </si>
  <si>
    <t xml:space="preserve">PONDERACIÓN </t>
  </si>
  <si>
    <t>ÁREA</t>
  </si>
  <si>
    <t>CNA</t>
  </si>
  <si>
    <t>MA</t>
  </si>
  <si>
    <t xml:space="preserve"> </t>
  </si>
  <si>
    <t>CALIFICACIONES DE ÁREAS</t>
  </si>
  <si>
    <t>CAA</t>
  </si>
  <si>
    <t>CCL</t>
  </si>
  <si>
    <t>CD</t>
  </si>
  <si>
    <t>CEC</t>
  </si>
  <si>
    <t>CMCT</t>
  </si>
  <si>
    <t>CSYC</t>
  </si>
  <si>
    <t>SIEP</t>
  </si>
  <si>
    <t>CALIFICACIONES POR  ÁREAS</t>
  </si>
  <si>
    <t>NIVEL DE COMPETENCIA</t>
  </si>
  <si>
    <t>tutor/a:</t>
  </si>
  <si>
    <t>COMPETENCIAS MATEMÁTICAS Y COMPETENCIAS 
BÁSICAS EN CIENCIA Y TECNOLOGÍA</t>
  </si>
  <si>
    <t>1.</t>
  </si>
  <si>
    <t xml:space="preserve"> CONSECUCIÓN</t>
  </si>
  <si>
    <t>CONSECUCIÓN</t>
  </si>
  <si>
    <t xml:space="preserve">1. </t>
  </si>
  <si>
    <t>Acta de evaluación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</si>
  <si>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</si>
  <si>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</si>
  <si>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</si>
  <si>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</si>
  <si>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</si>
  <si>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</si>
  <si>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</si>
  <si>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</si>
  <si>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</si>
  <si>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</si>
  <si>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</si>
  <si>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</si>
  <si>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</si>
  <si>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</si>
  <si>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</si>
  <si>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</si>
  <si>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</si>
  <si>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</si>
  <si>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</si>
  <si>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</si>
  <si>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</si>
  <si>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</si>
  <si>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</si>
  <si>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</si>
  <si>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</si>
  <si>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2º ciclo</t>
  </si>
  <si>
    <t>28.</t>
  </si>
  <si>
    <t>8.</t>
  </si>
  <si>
    <t>4º curso</t>
  </si>
  <si>
    <t>4º</t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</si>
</sst>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theme="3"/>
      <name val="Times New Roman"/>
      <family val="1"/>
    </font>
    <font>
      <b/>
      <sz val="10"/>
      <color theme="3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6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78D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D9677"/>
        <bgColor indexed="64"/>
      </patternFill>
    </fill>
    <fill>
      <patternFill patternType="solid">
        <fgColor rgb="FF9E688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39F8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2" fontId="10" fillId="8" borderId="1" xfId="0" applyNumberFormat="1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center" vertical="center"/>
    </xf>
    <xf numFmtId="0" fontId="4" fillId="17" borderId="6" xfId="0" applyFont="1" applyFill="1" applyBorder="1" applyAlignment="1">
      <alignment horizontal="center" vertical="center"/>
    </xf>
    <xf numFmtId="0" fontId="4" fillId="18" borderId="6" xfId="0" applyFont="1" applyFill="1" applyBorder="1" applyAlignment="1">
      <alignment horizontal="center" vertical="center"/>
    </xf>
    <xf numFmtId="0" fontId="4" fillId="19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20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/>
    <xf numFmtId="0" fontId="2" fillId="0" borderId="0" xfId="1"/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0" fontId="4" fillId="19" borderId="6" xfId="1" applyFont="1" applyFill="1" applyBorder="1" applyAlignment="1">
      <alignment horizontal="center" vertical="center"/>
    </xf>
    <xf numFmtId="0" fontId="4" fillId="18" borderId="6" xfId="1" applyFont="1" applyFill="1" applyBorder="1" applyAlignment="1">
      <alignment horizontal="center" vertical="center"/>
    </xf>
    <xf numFmtId="0" fontId="4" fillId="17" borderId="6" xfId="1" applyFont="1" applyFill="1" applyBorder="1" applyAlignment="1">
      <alignment horizontal="center" vertical="center"/>
    </xf>
    <xf numFmtId="0" fontId="4" fillId="16" borderId="6" xfId="1" applyFont="1" applyFill="1" applyBorder="1" applyAlignment="1">
      <alignment horizontal="center" vertical="center"/>
    </xf>
    <xf numFmtId="0" fontId="4" fillId="15" borderId="6" xfId="1" applyFont="1" applyFill="1" applyBorder="1" applyAlignment="1">
      <alignment horizontal="center" vertical="center"/>
    </xf>
    <xf numFmtId="0" fontId="4" fillId="14" borderId="6" xfId="1" applyFont="1" applyFill="1" applyBorder="1" applyAlignment="1">
      <alignment horizontal="center" vertical="center"/>
    </xf>
    <xf numFmtId="0" fontId="2" fillId="0" borderId="0" xfId="1" applyFont="1"/>
    <xf numFmtId="2" fontId="2" fillId="0" borderId="1" xfId="1" applyNumberFormat="1" applyBorder="1" applyAlignment="1">
      <alignment horizontal="center" vertical="center"/>
    </xf>
    <xf numFmtId="0" fontId="9" fillId="20" borderId="1" xfId="1" applyFont="1" applyFill="1" applyBorder="1" applyAlignment="1">
      <alignment horizontal="center" vertical="center"/>
    </xf>
    <xf numFmtId="0" fontId="9" fillId="11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10" borderId="1" xfId="1" applyFont="1" applyFill="1" applyBorder="1" applyAlignment="1">
      <alignment horizontal="center" vertical="center"/>
    </xf>
    <xf numFmtId="0" fontId="9" fillId="9" borderId="1" xfId="1" applyFont="1" applyFill="1" applyBorder="1" applyAlignment="1">
      <alignment horizontal="center" vertical="center"/>
    </xf>
    <xf numFmtId="2" fontId="10" fillId="8" borderId="1" xfId="1" applyNumberFormat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9" fontId="2" fillId="7" borderId="1" xfId="2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9" fontId="2" fillId="8" borderId="1" xfId="2" applyFont="1" applyFill="1" applyBorder="1" applyAlignment="1">
      <alignment horizontal="center" vertical="center"/>
    </xf>
    <xf numFmtId="9" fontId="2" fillId="9" borderId="1" xfId="2" applyFont="1" applyFill="1" applyBorder="1" applyAlignment="1">
      <alignment horizontal="center" vertical="center"/>
    </xf>
    <xf numFmtId="9" fontId="2" fillId="10" borderId="1" xfId="2" applyFont="1" applyFill="1" applyBorder="1" applyAlignment="1">
      <alignment horizontal="center" vertical="center"/>
    </xf>
    <xf numFmtId="9" fontId="2" fillId="6" borderId="1" xfId="2" applyFont="1" applyFill="1" applyBorder="1" applyAlignment="1">
      <alignment horizontal="center" vertical="center"/>
    </xf>
    <xf numFmtId="9" fontId="2" fillId="2" borderId="1" xfId="2" applyFont="1" applyFill="1" applyBorder="1" applyAlignment="1">
      <alignment horizontal="center" vertical="center"/>
    </xf>
    <xf numFmtId="9" fontId="2" fillId="11" borderId="1" xfId="2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9" fontId="2" fillId="12" borderId="1" xfId="2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9" fontId="2" fillId="13" borderId="6" xfId="2" applyFont="1" applyFill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9" fontId="2" fillId="0" borderId="8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9" fontId="2" fillId="12" borderId="6" xfId="2" applyFont="1" applyFill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9" fontId="2" fillId="0" borderId="0" xfId="2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9" fontId="2" fillId="11" borderId="6" xfId="2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2" fontId="15" fillId="0" borderId="8" xfId="0" applyNumberFormat="1" applyFont="1" applyFill="1" applyBorder="1" applyAlignment="1">
      <alignment horizontal="center" vertical="center" wrapText="1"/>
    </xf>
    <xf numFmtId="0" fontId="9" fillId="21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" borderId="0" xfId="0" applyFont="1" applyFill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Alignment="1">
      <alignment horizontal="center" wrapText="1"/>
    </xf>
    <xf numFmtId="0" fontId="8" fillId="0" borderId="0" xfId="1" applyFont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16" fillId="22" borderId="0" xfId="0" applyFont="1" applyFill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5" fillId="18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</cellXfs>
  <cellStyles count="3">
    <cellStyle name="Normal" xfId="0" builtinId="0"/>
    <cellStyle name="Normal 2" xfId="1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82" zoomScaleNormal="82" workbookViewId="0">
      <pane ySplit="3" topLeftCell="A4" activePane="bottomLeft" state="frozen"/>
      <selection pane="bottomLeft" activeCell="B22" sqref="B22"/>
    </sheetView>
  </sheetViews>
  <sheetFormatPr baseColWidth="10" defaultRowHeight="12.75"/>
  <cols>
    <col min="1" max="1" width="22" customWidth="1"/>
    <col min="2" max="9" width="12.140625" customWidth="1"/>
    <col min="10" max="10" width="7.85546875" customWidth="1"/>
    <col min="11" max="11" width="8.140625" customWidth="1"/>
    <col min="12" max="12" width="18.140625" customWidth="1"/>
    <col min="13" max="19" width="11.7109375" customWidth="1"/>
    <col min="20" max="20" width="0.28515625" customWidth="1"/>
    <col min="21" max="21" width="11.42578125" hidden="1" customWidth="1"/>
  </cols>
  <sheetData>
    <row r="1" spans="1:21" ht="20.100000000000001" customHeight="1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80"/>
      <c r="K1" s="103"/>
      <c r="L1" s="114" t="s">
        <v>30</v>
      </c>
      <c r="M1" s="114"/>
      <c r="N1" s="114"/>
      <c r="O1" s="114"/>
      <c r="P1" s="114"/>
      <c r="Q1" s="114"/>
      <c r="R1" s="114"/>
      <c r="S1" s="114"/>
      <c r="T1" s="103"/>
    </row>
    <row r="2" spans="1:21" ht="20.100000000000001" customHeight="1">
      <c r="A2" s="110" t="s">
        <v>37</v>
      </c>
      <c r="B2" s="105"/>
      <c r="C2" s="105" t="s">
        <v>63</v>
      </c>
      <c r="D2" s="106" t="s">
        <v>66</v>
      </c>
      <c r="E2" s="104"/>
      <c r="F2" s="107"/>
      <c r="G2" s="110" t="s">
        <v>31</v>
      </c>
      <c r="H2" s="113"/>
      <c r="I2" s="113"/>
      <c r="J2" s="108"/>
      <c r="K2" s="103"/>
      <c r="L2" s="104" t="s">
        <v>37</v>
      </c>
      <c r="M2" s="105"/>
      <c r="N2" s="105" t="s">
        <v>63</v>
      </c>
      <c r="O2" s="106" t="s">
        <v>66</v>
      </c>
      <c r="P2" s="104"/>
      <c r="Q2" s="110" t="s">
        <v>31</v>
      </c>
      <c r="R2" s="113"/>
      <c r="S2" s="113"/>
      <c r="T2" s="113"/>
      <c r="U2" s="34"/>
    </row>
    <row r="3" spans="1:21" ht="20.100000000000001" customHeight="1">
      <c r="A3" s="109"/>
      <c r="B3" s="13" t="s">
        <v>18</v>
      </c>
      <c r="C3" s="14" t="s">
        <v>10</v>
      </c>
      <c r="D3" s="24" t="s">
        <v>11</v>
      </c>
      <c r="E3" s="25" t="s">
        <v>12</v>
      </c>
      <c r="F3" s="26" t="s">
        <v>13</v>
      </c>
      <c r="G3" s="27" t="s">
        <v>14</v>
      </c>
      <c r="H3" s="28" t="s">
        <v>19</v>
      </c>
      <c r="I3" s="29" t="s">
        <v>15</v>
      </c>
      <c r="J3" s="102"/>
      <c r="K3" s="31"/>
      <c r="L3" s="109"/>
      <c r="M3" s="15" t="s">
        <v>22</v>
      </c>
      <c r="N3" s="16" t="s">
        <v>23</v>
      </c>
      <c r="O3" s="17" t="s">
        <v>24</v>
      </c>
      <c r="P3" s="18" t="s">
        <v>25</v>
      </c>
      <c r="Q3" s="19" t="s">
        <v>26</v>
      </c>
      <c r="R3" s="20" t="s">
        <v>27</v>
      </c>
      <c r="S3" s="21" t="s">
        <v>28</v>
      </c>
    </row>
    <row r="4" spans="1:21" ht="20.100000000000001" customHeight="1">
      <c r="A4" s="33" t="s">
        <v>36</v>
      </c>
      <c r="B4" s="30">
        <f>'1'!A5</f>
        <v>0</v>
      </c>
      <c r="C4" s="30">
        <f>'1'!B5</f>
        <v>0</v>
      </c>
      <c r="D4" s="30">
        <f>'1'!C5</f>
        <v>0</v>
      </c>
      <c r="E4" s="30">
        <f>'1'!D5</f>
        <v>0</v>
      </c>
      <c r="F4" s="30">
        <f>'1'!E5</f>
        <v>0</v>
      </c>
      <c r="G4" s="30">
        <f>'1'!F5</f>
        <v>0</v>
      </c>
      <c r="H4" s="30">
        <f>'1'!G5</f>
        <v>0</v>
      </c>
      <c r="I4" s="30">
        <f>'1'!H5</f>
        <v>0</v>
      </c>
      <c r="J4" s="32"/>
      <c r="K4" s="32"/>
      <c r="L4" s="33" t="s">
        <v>36</v>
      </c>
      <c r="M4" s="22" t="str">
        <f>'1'!B12</f>
        <v>I</v>
      </c>
      <c r="N4" s="23" t="str">
        <f>'1'!C12</f>
        <v>I</v>
      </c>
      <c r="O4" s="23" t="str">
        <f>'1'!D12</f>
        <v>I</v>
      </c>
      <c r="P4" s="23" t="str">
        <f>'1'!E12</f>
        <v>I</v>
      </c>
      <c r="Q4" s="23" t="str">
        <f>'1'!F12</f>
        <v>I</v>
      </c>
      <c r="R4" s="23" t="str">
        <f>'1'!G12</f>
        <v>I</v>
      </c>
      <c r="S4" s="23" t="str">
        <f>'1'!H12</f>
        <v>I</v>
      </c>
    </row>
    <row r="5" spans="1:21" ht="20.100000000000001" customHeight="1">
      <c r="A5" s="33" t="s">
        <v>38</v>
      </c>
      <c r="B5" s="30">
        <f>'2'!A5</f>
        <v>0</v>
      </c>
      <c r="C5" s="30">
        <f>'2'!B5</f>
        <v>0</v>
      </c>
      <c r="D5" s="30">
        <f>'2'!C5</f>
        <v>0</v>
      </c>
      <c r="E5" s="30">
        <f>'2'!D5</f>
        <v>0</v>
      </c>
      <c r="F5" s="30">
        <f>'2'!E5</f>
        <v>0</v>
      </c>
      <c r="G5" s="30">
        <f>'2'!F5</f>
        <v>0</v>
      </c>
      <c r="H5" s="30">
        <f>'2'!G5</f>
        <v>0</v>
      </c>
      <c r="I5" s="30">
        <f>'2'!H5</f>
        <v>0</v>
      </c>
      <c r="J5" s="32"/>
      <c r="K5" s="109"/>
      <c r="L5" s="33" t="s">
        <v>38</v>
      </c>
      <c r="M5" s="22" t="str">
        <f>'2'!B12</f>
        <v>I</v>
      </c>
      <c r="N5" s="22" t="str">
        <f>'2'!C12</f>
        <v>I</v>
      </c>
      <c r="O5" s="22" t="str">
        <f>'2'!D12</f>
        <v>I</v>
      </c>
      <c r="P5" s="22" t="str">
        <f>'2'!E12</f>
        <v>I</v>
      </c>
      <c r="Q5" s="22" t="str">
        <f>'2'!F12</f>
        <v>I</v>
      </c>
      <c r="R5" s="22" t="str">
        <f>'2'!G12</f>
        <v>I</v>
      </c>
      <c r="S5" s="22" t="str">
        <f>'2'!H12</f>
        <v>I</v>
      </c>
    </row>
    <row r="6" spans="1:21" ht="20.100000000000001" customHeight="1">
      <c r="A6" s="33" t="s">
        <v>39</v>
      </c>
      <c r="B6" s="30">
        <f>'3'!A5</f>
        <v>0</v>
      </c>
      <c r="C6" s="30">
        <f>'3'!B5</f>
        <v>0</v>
      </c>
      <c r="D6" s="30">
        <f>'3'!C5</f>
        <v>0</v>
      </c>
      <c r="E6" s="30">
        <f>'3'!D5</f>
        <v>0</v>
      </c>
      <c r="F6" s="30">
        <f>'3'!E5</f>
        <v>0</v>
      </c>
      <c r="G6" s="30">
        <f>'3'!F5</f>
        <v>0</v>
      </c>
      <c r="H6" s="30">
        <f>'3'!G5</f>
        <v>0</v>
      </c>
      <c r="I6" s="30">
        <f>'3'!H5</f>
        <v>0</v>
      </c>
      <c r="J6" s="32"/>
      <c r="K6" s="109"/>
      <c r="L6" s="33" t="s">
        <v>39</v>
      </c>
      <c r="M6" s="22" t="str">
        <f>'3'!B12</f>
        <v>I</v>
      </c>
      <c r="N6" s="22" t="str">
        <f>'3'!C12</f>
        <v>I</v>
      </c>
      <c r="O6" s="22" t="str">
        <f>'3'!D12</f>
        <v>I</v>
      </c>
      <c r="P6" s="22" t="str">
        <f>'3'!E12</f>
        <v>I</v>
      </c>
      <c r="Q6" s="22" t="str">
        <f>'3'!F12</f>
        <v>I</v>
      </c>
      <c r="R6" s="22" t="str">
        <f>'3'!G12</f>
        <v>I</v>
      </c>
      <c r="S6" s="22" t="str">
        <f>'3'!H12</f>
        <v>I</v>
      </c>
    </row>
    <row r="7" spans="1:21" ht="20.100000000000001" customHeight="1">
      <c r="A7" s="33" t="s">
        <v>40</v>
      </c>
      <c r="B7" s="30">
        <f>'4'!A5</f>
        <v>0</v>
      </c>
      <c r="C7" s="30">
        <f>'4'!B5</f>
        <v>0</v>
      </c>
      <c r="D7" s="30">
        <f>'4'!C5</f>
        <v>0</v>
      </c>
      <c r="E7" s="30">
        <f>'4'!D5</f>
        <v>0</v>
      </c>
      <c r="F7" s="30">
        <f>'4'!E5</f>
        <v>0</v>
      </c>
      <c r="G7" s="30">
        <f>'4'!F5</f>
        <v>0</v>
      </c>
      <c r="H7" s="30">
        <f>'4'!G5</f>
        <v>0</v>
      </c>
      <c r="I7" s="30">
        <f>'4'!H5</f>
        <v>0</v>
      </c>
      <c r="J7" s="32"/>
      <c r="K7" s="109"/>
      <c r="L7" s="33" t="s">
        <v>40</v>
      </c>
      <c r="M7" s="22" t="str">
        <f>'4'!B12</f>
        <v>I</v>
      </c>
      <c r="N7" s="22" t="str">
        <f>'4'!C12</f>
        <v>I</v>
      </c>
      <c r="O7" s="22" t="str">
        <f>'4'!D12</f>
        <v>I</v>
      </c>
      <c r="P7" s="22" t="str">
        <f>'4'!E12</f>
        <v>I</v>
      </c>
      <c r="Q7" s="22" t="str">
        <f>'4'!F12</f>
        <v>I</v>
      </c>
      <c r="R7" s="22" t="str">
        <f>'4'!G12</f>
        <v>I</v>
      </c>
      <c r="S7" s="22" t="str">
        <f>'4'!H12</f>
        <v>I</v>
      </c>
    </row>
    <row r="8" spans="1:21" ht="20.100000000000001" customHeight="1">
      <c r="A8" s="33" t="s">
        <v>41</v>
      </c>
      <c r="B8" s="30">
        <f>'5'!A5</f>
        <v>0</v>
      </c>
      <c r="C8" s="30">
        <f>'5'!B5</f>
        <v>0</v>
      </c>
      <c r="D8" s="30">
        <f>'5'!C5</f>
        <v>0</v>
      </c>
      <c r="E8" s="30">
        <f>'5'!D5</f>
        <v>0</v>
      </c>
      <c r="F8" s="30">
        <f>'5'!E5</f>
        <v>0</v>
      </c>
      <c r="G8" s="30">
        <f>'5'!F5</f>
        <v>0</v>
      </c>
      <c r="H8" s="30">
        <f>'5'!G5</f>
        <v>0</v>
      </c>
      <c r="I8" s="30">
        <f>'5'!H5</f>
        <v>0</v>
      </c>
      <c r="J8" s="32"/>
      <c r="K8" s="109"/>
      <c r="L8" s="33" t="s">
        <v>41</v>
      </c>
      <c r="M8" s="22" t="str">
        <f>'5'!B12</f>
        <v>I</v>
      </c>
      <c r="N8" s="22" t="str">
        <f>'5'!C12</f>
        <v>I</v>
      </c>
      <c r="O8" s="22" t="str">
        <f>'5'!D12</f>
        <v>I</v>
      </c>
      <c r="P8" s="22" t="str">
        <f>'5'!E12</f>
        <v>I</v>
      </c>
      <c r="Q8" s="22" t="str">
        <f>'5'!F12</f>
        <v>I</v>
      </c>
      <c r="R8" s="22" t="str">
        <f>'5'!G12</f>
        <v>I</v>
      </c>
      <c r="S8" s="22" t="str">
        <f>'5'!H12</f>
        <v>I</v>
      </c>
    </row>
    <row r="9" spans="1:21" ht="20.100000000000001" customHeight="1">
      <c r="A9" s="33" t="s">
        <v>42</v>
      </c>
      <c r="B9" s="30">
        <f>'6'!A5</f>
        <v>0</v>
      </c>
      <c r="C9" s="30">
        <f>'6'!B5</f>
        <v>0</v>
      </c>
      <c r="D9" s="30">
        <f>'6'!C5</f>
        <v>0</v>
      </c>
      <c r="E9" s="30">
        <f>'6'!D5</f>
        <v>0</v>
      </c>
      <c r="F9" s="30">
        <f>'6'!E5</f>
        <v>0</v>
      </c>
      <c r="G9" s="30">
        <f>'6'!F5</f>
        <v>0</v>
      </c>
      <c r="H9" s="30">
        <f>'6'!G5</f>
        <v>0</v>
      </c>
      <c r="I9" s="30">
        <f>'6'!H5</f>
        <v>0</v>
      </c>
      <c r="J9" s="32"/>
      <c r="K9" s="109"/>
      <c r="L9" s="33" t="s">
        <v>42</v>
      </c>
      <c r="M9" s="22" t="str">
        <f>'6'!B12</f>
        <v>I</v>
      </c>
      <c r="N9" s="22" t="str">
        <f>'6'!C12</f>
        <v>I</v>
      </c>
      <c r="O9" s="22" t="str">
        <f>'6'!D12</f>
        <v>I</v>
      </c>
      <c r="P9" s="22" t="str">
        <f>'6'!E12</f>
        <v>I</v>
      </c>
      <c r="Q9" s="22" t="str">
        <f>'6'!F12</f>
        <v>I</v>
      </c>
      <c r="R9" s="22" t="str">
        <f>'6'!G12</f>
        <v>I</v>
      </c>
      <c r="S9" s="22" t="str">
        <f>'6'!H12</f>
        <v>I</v>
      </c>
    </row>
    <row r="10" spans="1:21" ht="20.100000000000001" customHeight="1">
      <c r="A10" s="33" t="s">
        <v>43</v>
      </c>
      <c r="B10" s="30">
        <f>'7'!A5</f>
        <v>0</v>
      </c>
      <c r="C10" s="30">
        <f>'7'!B5</f>
        <v>0</v>
      </c>
      <c r="D10" s="30">
        <f>'7'!C5</f>
        <v>0</v>
      </c>
      <c r="E10" s="30">
        <f>'7'!D5</f>
        <v>0</v>
      </c>
      <c r="F10" s="30">
        <f>'7'!E5</f>
        <v>0</v>
      </c>
      <c r="G10" s="30">
        <f>'7'!F5</f>
        <v>0</v>
      </c>
      <c r="H10" s="30">
        <f>'7'!G5</f>
        <v>0</v>
      </c>
      <c r="I10" s="30">
        <f>'7'!H5</f>
        <v>0</v>
      </c>
      <c r="J10" s="32"/>
      <c r="K10" s="109"/>
      <c r="L10" s="33" t="s">
        <v>43</v>
      </c>
      <c r="M10" s="22" t="str">
        <f>'7'!B12</f>
        <v>I</v>
      </c>
      <c r="N10" s="22" t="str">
        <f>'7'!C12</f>
        <v>I</v>
      </c>
      <c r="O10" s="22" t="str">
        <f>'7'!D12</f>
        <v>I</v>
      </c>
      <c r="P10" s="22" t="str">
        <f>'7'!E12</f>
        <v>I</v>
      </c>
      <c r="Q10" s="22" t="str">
        <f>'7'!F12</f>
        <v>I</v>
      </c>
      <c r="R10" s="22" t="str">
        <f>'7'!G12</f>
        <v>I</v>
      </c>
      <c r="S10" s="22" t="str">
        <f>'7'!H12</f>
        <v>I</v>
      </c>
    </row>
    <row r="11" spans="1:21" ht="20.100000000000001" customHeight="1">
      <c r="A11" s="33">
        <v>8</v>
      </c>
      <c r="B11" s="30">
        <f>'8'!A5</f>
        <v>0</v>
      </c>
      <c r="C11" s="30">
        <f>'8'!B5</f>
        <v>0</v>
      </c>
      <c r="D11" s="30">
        <f>'8'!C5</f>
        <v>0</v>
      </c>
      <c r="E11" s="30">
        <f>'8'!D5</f>
        <v>0</v>
      </c>
      <c r="F11" s="30">
        <f>'8'!E5</f>
        <v>0</v>
      </c>
      <c r="G11" s="30">
        <f>'8'!F5</f>
        <v>0</v>
      </c>
      <c r="H11" s="30">
        <f>'8'!G5</f>
        <v>0</v>
      </c>
      <c r="I11" s="30">
        <f>'8'!H5</f>
        <v>0</v>
      </c>
      <c r="J11" s="32"/>
      <c r="K11" s="109"/>
      <c r="L11" s="33">
        <v>8</v>
      </c>
      <c r="M11" s="22" t="str">
        <f>'8'!B12</f>
        <v>I</v>
      </c>
      <c r="N11" s="22" t="str">
        <f>'8'!C12</f>
        <v>I</v>
      </c>
      <c r="O11" s="22" t="str">
        <f>'8'!D12</f>
        <v>I</v>
      </c>
      <c r="P11" s="22" t="str">
        <f>'8'!E12</f>
        <v>I</v>
      </c>
      <c r="Q11" s="22" t="str">
        <f>'8'!F12</f>
        <v>I</v>
      </c>
      <c r="R11" s="22" t="str">
        <f>'8'!G12</f>
        <v>I</v>
      </c>
      <c r="S11" s="22" t="str">
        <f>'8'!H12</f>
        <v>I</v>
      </c>
    </row>
    <row r="12" spans="1:21" ht="20.100000000000001" customHeight="1">
      <c r="A12" s="33" t="s">
        <v>44</v>
      </c>
      <c r="B12" s="30">
        <f>'9'!A5</f>
        <v>0</v>
      </c>
      <c r="C12" s="30">
        <f>'9'!B5</f>
        <v>0</v>
      </c>
      <c r="D12" s="30">
        <f>'9'!C5</f>
        <v>0</v>
      </c>
      <c r="E12" s="30">
        <f>'9'!D5</f>
        <v>0</v>
      </c>
      <c r="F12" s="30">
        <f>'9'!E5</f>
        <v>0</v>
      </c>
      <c r="G12" s="30">
        <f>'9'!F5</f>
        <v>0</v>
      </c>
      <c r="H12" s="30">
        <f>'9'!G5</f>
        <v>0</v>
      </c>
      <c r="I12" s="30">
        <f>'9'!H5</f>
        <v>0</v>
      </c>
      <c r="J12" s="32"/>
      <c r="K12" s="109"/>
      <c r="L12" s="33" t="s">
        <v>44</v>
      </c>
      <c r="M12" s="22" t="str">
        <f>'9'!B12</f>
        <v>I</v>
      </c>
      <c r="N12" s="22" t="str">
        <f>'9'!C12</f>
        <v>I</v>
      </c>
      <c r="O12" s="22" t="str">
        <f>'9'!D12</f>
        <v>I</v>
      </c>
      <c r="P12" s="22" t="str">
        <f>'9'!E12</f>
        <v>I</v>
      </c>
      <c r="Q12" s="22" t="str">
        <f>'9'!F12</f>
        <v>I</v>
      </c>
      <c r="R12" s="22" t="str">
        <f>'9'!G12</f>
        <v>I</v>
      </c>
      <c r="S12" s="22" t="str">
        <f>'9'!H12</f>
        <v>I</v>
      </c>
    </row>
    <row r="13" spans="1:21" ht="20.100000000000001" customHeight="1">
      <c r="A13" s="33" t="s">
        <v>45</v>
      </c>
      <c r="B13" s="30">
        <f>'10'!A5</f>
        <v>0</v>
      </c>
      <c r="C13" s="30">
        <f>'10'!B5</f>
        <v>0</v>
      </c>
      <c r="D13" s="30">
        <f>'10'!C5</f>
        <v>0</v>
      </c>
      <c r="E13" s="30">
        <f>'10'!D5</f>
        <v>0</v>
      </c>
      <c r="F13" s="30">
        <f>'10'!E5</f>
        <v>0</v>
      </c>
      <c r="G13" s="30">
        <f>'10'!F5</f>
        <v>0</v>
      </c>
      <c r="H13" s="30">
        <f>'10'!G5</f>
        <v>0</v>
      </c>
      <c r="I13" s="30">
        <f>'10'!H5</f>
        <v>0</v>
      </c>
      <c r="J13" s="32"/>
      <c r="K13" s="109"/>
      <c r="L13" s="33" t="s">
        <v>45</v>
      </c>
      <c r="M13" s="22" t="str">
        <f>'10'!B12</f>
        <v>I</v>
      </c>
      <c r="N13" s="22" t="str">
        <f>'10'!C12</f>
        <v>I</v>
      </c>
      <c r="O13" s="22" t="str">
        <f>'10'!D12</f>
        <v>I</v>
      </c>
      <c r="P13" s="22" t="str">
        <f>'10'!E12</f>
        <v>I</v>
      </c>
      <c r="Q13" s="22" t="str">
        <f>'10'!F12</f>
        <v>I</v>
      </c>
      <c r="R13" s="22" t="str">
        <f>'10'!G12</f>
        <v>I</v>
      </c>
      <c r="S13" s="22" t="str">
        <f>'10'!H12</f>
        <v>I</v>
      </c>
    </row>
    <row r="14" spans="1:21" ht="20.100000000000001" customHeight="1">
      <c r="A14" s="33" t="s">
        <v>46</v>
      </c>
      <c r="B14" s="30">
        <f>'11'!A5</f>
        <v>0</v>
      </c>
      <c r="C14" s="30">
        <f>'11'!B5</f>
        <v>0</v>
      </c>
      <c r="D14" s="30">
        <f>'11'!C5</f>
        <v>0</v>
      </c>
      <c r="E14" s="30">
        <f>'11'!D5</f>
        <v>0</v>
      </c>
      <c r="F14" s="30">
        <f>'11'!E5</f>
        <v>0</v>
      </c>
      <c r="G14" s="30">
        <f>'11'!F5</f>
        <v>0</v>
      </c>
      <c r="H14" s="30">
        <f>'11'!G5</f>
        <v>0</v>
      </c>
      <c r="I14" s="30">
        <f>'11'!H5</f>
        <v>0</v>
      </c>
      <c r="J14" s="32"/>
      <c r="K14" s="109"/>
      <c r="L14" s="33" t="s">
        <v>46</v>
      </c>
      <c r="M14" s="22" t="str">
        <f>'11'!B12</f>
        <v>I</v>
      </c>
      <c r="N14" s="22" t="str">
        <f>'11'!C12</f>
        <v>I</v>
      </c>
      <c r="O14" s="22" t="str">
        <f>'11'!D12</f>
        <v>I</v>
      </c>
      <c r="P14" s="22" t="str">
        <f>'11'!E12</f>
        <v>I</v>
      </c>
      <c r="Q14" s="22" t="str">
        <f>'11'!F12</f>
        <v>I</v>
      </c>
      <c r="R14" s="22" t="str">
        <f>'11'!G12</f>
        <v>I</v>
      </c>
      <c r="S14" s="22" t="str">
        <f>'11'!H12</f>
        <v>I</v>
      </c>
    </row>
    <row r="15" spans="1:21" ht="20.100000000000001" customHeight="1">
      <c r="A15" s="33" t="s">
        <v>47</v>
      </c>
      <c r="B15" s="30">
        <f>'12'!A5</f>
        <v>0</v>
      </c>
      <c r="C15" s="30">
        <f>'12'!B5</f>
        <v>0</v>
      </c>
      <c r="D15" s="30">
        <f>'12'!C5</f>
        <v>0</v>
      </c>
      <c r="E15" s="30">
        <f>'12'!D5</f>
        <v>0</v>
      </c>
      <c r="F15" s="30">
        <f>'12'!E5</f>
        <v>0</v>
      </c>
      <c r="G15" s="30">
        <f>'12'!F5</f>
        <v>0</v>
      </c>
      <c r="H15" s="30">
        <f>'12'!G5</f>
        <v>0</v>
      </c>
      <c r="I15" s="30">
        <f>'12'!H5</f>
        <v>0</v>
      </c>
      <c r="J15" s="32"/>
      <c r="K15" s="109"/>
      <c r="L15" s="33" t="s">
        <v>47</v>
      </c>
      <c r="M15" s="22" t="str">
        <f>'12'!B12</f>
        <v>I</v>
      </c>
      <c r="N15" s="22" t="str">
        <f>'12'!C12</f>
        <v>I</v>
      </c>
      <c r="O15" s="22" t="str">
        <f>'12'!D12</f>
        <v>I</v>
      </c>
      <c r="P15" s="22" t="str">
        <f>'12'!E12</f>
        <v>I</v>
      </c>
      <c r="Q15" s="22" t="str">
        <f>'12'!F12</f>
        <v>I</v>
      </c>
      <c r="R15" s="22" t="str">
        <f>'12'!G12</f>
        <v>I</v>
      </c>
      <c r="S15" s="22" t="str">
        <f>'12'!H12</f>
        <v>I</v>
      </c>
    </row>
    <row r="16" spans="1:21" ht="20.100000000000001" customHeight="1">
      <c r="A16" s="33" t="s">
        <v>48</v>
      </c>
      <c r="B16" s="30">
        <f>'13'!A5</f>
        <v>0</v>
      </c>
      <c r="C16" s="30">
        <f>'13'!B5</f>
        <v>0</v>
      </c>
      <c r="D16" s="30">
        <f>'13'!C5</f>
        <v>0</v>
      </c>
      <c r="E16" s="30">
        <f>'13'!D5</f>
        <v>0</v>
      </c>
      <c r="F16" s="30">
        <f>'13'!E5</f>
        <v>0</v>
      </c>
      <c r="G16" s="30">
        <f>'13'!F5</f>
        <v>0</v>
      </c>
      <c r="H16" s="30">
        <f>'13'!G5</f>
        <v>0</v>
      </c>
      <c r="I16" s="30">
        <f>'13'!H5</f>
        <v>0</v>
      </c>
      <c r="J16" s="32"/>
      <c r="K16" s="109"/>
      <c r="L16" s="33" t="s">
        <v>48</v>
      </c>
      <c r="M16" s="22" t="str">
        <f>'13'!B12</f>
        <v>I</v>
      </c>
      <c r="N16" s="22" t="str">
        <f>'13'!C12</f>
        <v>I</v>
      </c>
      <c r="O16" s="22" t="str">
        <f>'13'!D12</f>
        <v>I</v>
      </c>
      <c r="P16" s="22" t="str">
        <f>'13'!E12</f>
        <v>I</v>
      </c>
      <c r="Q16" s="22" t="str">
        <f>'13'!F12</f>
        <v>I</v>
      </c>
      <c r="R16" s="22" t="str">
        <f>'13'!G12</f>
        <v>I</v>
      </c>
      <c r="S16" s="22" t="str">
        <f>'13'!H12</f>
        <v>I</v>
      </c>
    </row>
    <row r="17" spans="1:19" ht="20.100000000000001" customHeight="1">
      <c r="A17" s="33" t="s">
        <v>49</v>
      </c>
      <c r="B17" s="30">
        <f>'14'!A5</f>
        <v>0</v>
      </c>
      <c r="C17" s="30">
        <f>'14'!B5</f>
        <v>0</v>
      </c>
      <c r="D17" s="30">
        <f>'14'!C5</f>
        <v>0</v>
      </c>
      <c r="E17" s="30">
        <f>'14'!D5</f>
        <v>0</v>
      </c>
      <c r="F17" s="30">
        <f>'14'!E5</f>
        <v>0</v>
      </c>
      <c r="G17" s="30">
        <f>'14'!F5</f>
        <v>0</v>
      </c>
      <c r="H17" s="30">
        <f>'14'!G5</f>
        <v>0</v>
      </c>
      <c r="I17" s="30">
        <f>'14'!H5</f>
        <v>0</v>
      </c>
      <c r="J17" s="32"/>
      <c r="K17" s="109"/>
      <c r="L17" s="33" t="s">
        <v>49</v>
      </c>
      <c r="M17" s="22" t="str">
        <f>'14'!B12</f>
        <v>I</v>
      </c>
      <c r="N17" s="22" t="str">
        <f>'14'!C12</f>
        <v>I</v>
      </c>
      <c r="O17" s="22" t="str">
        <f>'14'!D12</f>
        <v>I</v>
      </c>
      <c r="P17" s="22" t="str">
        <f>'14'!E12</f>
        <v>I</v>
      </c>
      <c r="Q17" s="22" t="str">
        <f>'14'!F12</f>
        <v>I</v>
      </c>
      <c r="R17" s="22" t="str">
        <f>'14'!G12</f>
        <v>I</v>
      </c>
      <c r="S17" s="22" t="str">
        <f>'14'!H12</f>
        <v>I</v>
      </c>
    </row>
    <row r="18" spans="1:19" ht="20.100000000000001" customHeight="1">
      <c r="A18" s="33" t="s">
        <v>50</v>
      </c>
      <c r="B18" s="30">
        <f>'15'!A5</f>
        <v>0</v>
      </c>
      <c r="C18" s="30">
        <f>'15'!B5</f>
        <v>0</v>
      </c>
      <c r="D18" s="30">
        <f>'15'!C5</f>
        <v>0</v>
      </c>
      <c r="E18" s="30">
        <f>'15'!D5</f>
        <v>0</v>
      </c>
      <c r="F18" s="30">
        <f>'15'!E5</f>
        <v>0</v>
      </c>
      <c r="G18" s="30">
        <f>'15'!F5</f>
        <v>0</v>
      </c>
      <c r="H18" s="30">
        <f>'15'!G5</f>
        <v>0</v>
      </c>
      <c r="I18" s="30">
        <f>'15'!H5</f>
        <v>0</v>
      </c>
      <c r="J18" s="32"/>
      <c r="K18" s="109"/>
      <c r="L18" s="33" t="s">
        <v>50</v>
      </c>
      <c r="M18" s="22" t="str">
        <f>'15'!B12</f>
        <v>I</v>
      </c>
      <c r="N18" s="22" t="str">
        <f>'15'!C12</f>
        <v>I</v>
      </c>
      <c r="O18" s="22" t="str">
        <f>'15'!D12</f>
        <v>I</v>
      </c>
      <c r="P18" s="22" t="str">
        <f>'15'!E12</f>
        <v>I</v>
      </c>
      <c r="Q18" s="22" t="str">
        <f>'15'!F12</f>
        <v>I</v>
      </c>
      <c r="R18" s="22" t="str">
        <f>'15'!G12</f>
        <v>I</v>
      </c>
      <c r="S18" s="22" t="str">
        <f>'15'!H12</f>
        <v>I</v>
      </c>
    </row>
    <row r="19" spans="1:19" ht="20.100000000000001" customHeight="1">
      <c r="A19" s="33" t="s">
        <v>51</v>
      </c>
      <c r="B19" s="30">
        <f>'16'!A5</f>
        <v>0</v>
      </c>
      <c r="C19" s="30">
        <f>'16'!B5</f>
        <v>0</v>
      </c>
      <c r="D19" s="30">
        <f>'16'!C5</f>
        <v>0</v>
      </c>
      <c r="E19" s="30">
        <f>'16'!D5</f>
        <v>0</v>
      </c>
      <c r="F19" s="30">
        <f>'16'!E5</f>
        <v>0</v>
      </c>
      <c r="G19" s="30">
        <f>'16'!F5</f>
        <v>0</v>
      </c>
      <c r="H19" s="30">
        <f>'16'!G5</f>
        <v>0</v>
      </c>
      <c r="I19" s="30">
        <f>'16'!H5</f>
        <v>0</v>
      </c>
      <c r="J19" s="32"/>
      <c r="K19" s="109"/>
      <c r="L19" s="33" t="s">
        <v>51</v>
      </c>
      <c r="M19" s="22" t="str">
        <f>'16'!B12</f>
        <v>I</v>
      </c>
      <c r="N19" s="22" t="str">
        <f>'16'!C12</f>
        <v>I</v>
      </c>
      <c r="O19" s="22" t="str">
        <f>'16'!D12</f>
        <v>I</v>
      </c>
      <c r="P19" s="22" t="str">
        <f>'16'!E12</f>
        <v>I</v>
      </c>
      <c r="Q19" s="22" t="str">
        <f>'16'!F12</f>
        <v>I</v>
      </c>
      <c r="R19" s="22" t="str">
        <f>'16'!G12</f>
        <v>I</v>
      </c>
      <c r="S19" s="22" t="str">
        <f>'16'!H12</f>
        <v>I</v>
      </c>
    </row>
    <row r="20" spans="1:19" ht="20.100000000000001" customHeight="1">
      <c r="A20" s="33" t="s">
        <v>52</v>
      </c>
      <c r="B20" s="30">
        <f>'17'!A5</f>
        <v>0</v>
      </c>
      <c r="C20" s="30">
        <f>'17'!B5</f>
        <v>0</v>
      </c>
      <c r="D20" s="30">
        <f>'17'!C5</f>
        <v>0</v>
      </c>
      <c r="E20" s="30">
        <f>'17'!D5</f>
        <v>0</v>
      </c>
      <c r="F20" s="30">
        <f>'17'!E5</f>
        <v>0</v>
      </c>
      <c r="G20" s="30">
        <f>'17'!F5</f>
        <v>0</v>
      </c>
      <c r="H20" s="30">
        <f>'17'!G5</f>
        <v>0</v>
      </c>
      <c r="I20" s="30">
        <f>'17'!H5</f>
        <v>0</v>
      </c>
      <c r="J20" s="32"/>
      <c r="K20" s="109"/>
      <c r="L20" s="33" t="s">
        <v>52</v>
      </c>
      <c r="M20" s="22" t="str">
        <f>'17'!B12</f>
        <v>I</v>
      </c>
      <c r="N20" s="22" t="str">
        <f>'17'!C12</f>
        <v>I</v>
      </c>
      <c r="O20" s="22" t="str">
        <f>'17'!D12</f>
        <v>I</v>
      </c>
      <c r="P20" s="22" t="str">
        <f>'17'!E12</f>
        <v>I</v>
      </c>
      <c r="Q20" s="22" t="str">
        <f>'17'!F12</f>
        <v>I</v>
      </c>
      <c r="R20" s="22" t="str">
        <f>'17'!G12</f>
        <v>I</v>
      </c>
      <c r="S20" s="22" t="str">
        <f>'17'!H12</f>
        <v>I</v>
      </c>
    </row>
    <row r="21" spans="1:19" ht="20.100000000000001" customHeight="1">
      <c r="A21" s="33" t="s">
        <v>53</v>
      </c>
      <c r="B21" s="30">
        <f>'18'!A5</f>
        <v>0</v>
      </c>
      <c r="C21" s="30">
        <f>'18'!B5</f>
        <v>0</v>
      </c>
      <c r="D21" s="30">
        <f>'18'!C5</f>
        <v>0</v>
      </c>
      <c r="E21" s="30">
        <f>'18'!D5</f>
        <v>0</v>
      </c>
      <c r="F21" s="30">
        <f>'18'!E5</f>
        <v>0</v>
      </c>
      <c r="G21" s="30">
        <f>'18'!F5</f>
        <v>0</v>
      </c>
      <c r="H21" s="30">
        <f>'18'!G5</f>
        <v>0</v>
      </c>
      <c r="I21" s="30">
        <f>'18'!H5</f>
        <v>0</v>
      </c>
      <c r="J21" s="32"/>
      <c r="K21" s="109"/>
      <c r="L21" s="33" t="s">
        <v>53</v>
      </c>
      <c r="M21" s="22" t="str">
        <f>'18'!B12</f>
        <v>I</v>
      </c>
      <c r="N21" s="22" t="str">
        <f>'18'!C12</f>
        <v>I</v>
      </c>
      <c r="O21" s="22" t="str">
        <f>'18'!D12</f>
        <v>I</v>
      </c>
      <c r="P21" s="22" t="str">
        <f>'18'!E12</f>
        <v>I</v>
      </c>
      <c r="Q21" s="22" t="str">
        <f>'18'!F12</f>
        <v>I</v>
      </c>
      <c r="R21" s="22" t="str">
        <f>'18'!G12</f>
        <v>I</v>
      </c>
      <c r="S21" s="22" t="str">
        <f>'18'!H12</f>
        <v>I</v>
      </c>
    </row>
    <row r="22" spans="1:19" ht="20.100000000000001" customHeight="1">
      <c r="A22" s="33" t="s">
        <v>54</v>
      </c>
      <c r="B22" s="30">
        <f>'19'!A5</f>
        <v>0</v>
      </c>
      <c r="C22" s="30">
        <f>'19'!B5</f>
        <v>0</v>
      </c>
      <c r="D22" s="30">
        <f>'19'!C5</f>
        <v>0</v>
      </c>
      <c r="E22" s="30">
        <f>'19'!D5</f>
        <v>0</v>
      </c>
      <c r="F22" s="30">
        <f>'19'!E5</f>
        <v>0</v>
      </c>
      <c r="G22" s="30">
        <f>'19'!F5</f>
        <v>0</v>
      </c>
      <c r="H22" s="30">
        <f>'19'!G5</f>
        <v>0</v>
      </c>
      <c r="I22" s="30">
        <f>'19'!H5</f>
        <v>0</v>
      </c>
      <c r="J22" s="32"/>
      <c r="K22" s="109"/>
      <c r="L22" s="33" t="s">
        <v>54</v>
      </c>
      <c r="M22" s="22" t="str">
        <f>'19'!B12</f>
        <v>I</v>
      </c>
      <c r="N22" s="22" t="str">
        <f>'19'!C12</f>
        <v>I</v>
      </c>
      <c r="O22" s="22" t="str">
        <f>'19'!D12</f>
        <v>I</v>
      </c>
      <c r="P22" s="22" t="str">
        <f>'19'!E12</f>
        <v>I</v>
      </c>
      <c r="Q22" s="22" t="str">
        <f>'19'!F12</f>
        <v>I</v>
      </c>
      <c r="R22" s="22" t="str">
        <f>'19'!G12</f>
        <v>I</v>
      </c>
      <c r="S22" s="22" t="str">
        <f>'19'!H12</f>
        <v>I</v>
      </c>
    </row>
    <row r="23" spans="1:19" ht="20.100000000000001" customHeight="1">
      <c r="A23" s="33" t="s">
        <v>55</v>
      </c>
      <c r="B23" s="30">
        <f>'20'!A5</f>
        <v>0</v>
      </c>
      <c r="C23" s="30">
        <f>'20'!B5</f>
        <v>0</v>
      </c>
      <c r="D23" s="30">
        <f>'20'!C5</f>
        <v>0</v>
      </c>
      <c r="E23" s="30">
        <f>'20'!D5</f>
        <v>0</v>
      </c>
      <c r="F23" s="30">
        <f>'20'!E5</f>
        <v>0</v>
      </c>
      <c r="G23" s="30">
        <f>'20'!F5</f>
        <v>0</v>
      </c>
      <c r="H23" s="30">
        <f>'20'!G5</f>
        <v>0</v>
      </c>
      <c r="I23" s="30">
        <f>'20'!H5</f>
        <v>0</v>
      </c>
      <c r="J23" s="32"/>
      <c r="K23" s="109"/>
      <c r="L23" s="33" t="s">
        <v>55</v>
      </c>
      <c r="M23" s="22" t="str">
        <f>'20'!B12</f>
        <v>I</v>
      </c>
      <c r="N23" s="22" t="str">
        <f>'20'!C12</f>
        <v>I</v>
      </c>
      <c r="O23" s="22" t="str">
        <f>'20'!D12</f>
        <v>I</v>
      </c>
      <c r="P23" s="22" t="str">
        <f>'20'!E12</f>
        <v>I</v>
      </c>
      <c r="Q23" s="22" t="str">
        <f>'20'!F12</f>
        <v>I</v>
      </c>
      <c r="R23" s="22" t="str">
        <f>'20'!G12</f>
        <v>I</v>
      </c>
      <c r="S23" s="22" t="str">
        <f>'20'!H12</f>
        <v>I</v>
      </c>
    </row>
    <row r="24" spans="1:19" ht="20.100000000000001" customHeight="1">
      <c r="A24" s="33" t="s">
        <v>56</v>
      </c>
      <c r="B24" s="30">
        <f>'21'!A5</f>
        <v>0</v>
      </c>
      <c r="C24" s="30">
        <f>'21'!B5</f>
        <v>0</v>
      </c>
      <c r="D24" s="30">
        <f>'21'!C5</f>
        <v>0</v>
      </c>
      <c r="E24" s="30">
        <f>'21'!D5</f>
        <v>0</v>
      </c>
      <c r="F24" s="30">
        <f>'21'!E5</f>
        <v>0</v>
      </c>
      <c r="G24" s="30">
        <f>'21'!F5</f>
        <v>0</v>
      </c>
      <c r="H24" s="30">
        <f>'21'!G5</f>
        <v>0</v>
      </c>
      <c r="I24" s="30">
        <f>'21'!H5</f>
        <v>0</v>
      </c>
      <c r="J24" s="32"/>
      <c r="K24" s="109"/>
      <c r="L24" s="33" t="s">
        <v>56</v>
      </c>
      <c r="M24" s="22" t="str">
        <f>'21'!B12</f>
        <v>I</v>
      </c>
      <c r="N24" s="22" t="str">
        <f>'21'!C12</f>
        <v>I</v>
      </c>
      <c r="O24" s="22" t="str">
        <f>'21'!D12</f>
        <v>I</v>
      </c>
      <c r="P24" s="22" t="str">
        <f>'21'!E12</f>
        <v>I</v>
      </c>
      <c r="Q24" s="22" t="str">
        <f>'21'!F12</f>
        <v>I</v>
      </c>
      <c r="R24" s="22" t="str">
        <f>'21'!G12</f>
        <v>I</v>
      </c>
      <c r="S24" s="22" t="str">
        <f>'21'!H12</f>
        <v>I</v>
      </c>
    </row>
    <row r="25" spans="1:19" ht="19.5" customHeight="1">
      <c r="A25" s="33" t="s">
        <v>57</v>
      </c>
      <c r="B25" s="30">
        <f>'22'!A5</f>
        <v>0</v>
      </c>
      <c r="C25" s="30">
        <f>'22'!B5</f>
        <v>0</v>
      </c>
      <c r="D25" s="30">
        <f>'22'!C5</f>
        <v>0</v>
      </c>
      <c r="E25" s="30">
        <f>'22'!D5</f>
        <v>0</v>
      </c>
      <c r="F25" s="30">
        <f>'22'!E5</f>
        <v>0</v>
      </c>
      <c r="G25" s="30">
        <f>'22'!F5</f>
        <v>0</v>
      </c>
      <c r="H25" s="30">
        <f>'22'!G5</f>
        <v>0</v>
      </c>
      <c r="I25" s="30">
        <f>'22'!H5</f>
        <v>0</v>
      </c>
      <c r="J25" s="32"/>
      <c r="K25" s="109"/>
      <c r="L25" s="33" t="s">
        <v>57</v>
      </c>
      <c r="M25" s="22" t="str">
        <f>'22'!B12</f>
        <v>I</v>
      </c>
      <c r="N25" s="22" t="str">
        <f>'22'!C12</f>
        <v>I</v>
      </c>
      <c r="O25" s="22" t="str">
        <f>'22'!D12</f>
        <v>I</v>
      </c>
      <c r="P25" s="22" t="str">
        <f>'22'!E12</f>
        <v>I</v>
      </c>
      <c r="Q25" s="22" t="str">
        <f>'22'!F12</f>
        <v>I</v>
      </c>
      <c r="R25" s="22" t="str">
        <f>'22'!G12</f>
        <v>I</v>
      </c>
      <c r="S25" s="22" t="str">
        <f>'22'!H12</f>
        <v>I</v>
      </c>
    </row>
    <row r="26" spans="1:19" ht="20.100000000000001" customHeight="1">
      <c r="A26" s="33" t="s">
        <v>58</v>
      </c>
      <c r="B26" s="30">
        <f>'23'!A5</f>
        <v>0</v>
      </c>
      <c r="C26" s="30">
        <f>'23'!B5</f>
        <v>0</v>
      </c>
      <c r="D26" s="30">
        <f>'23'!C5</f>
        <v>0</v>
      </c>
      <c r="E26" s="30">
        <f>'23'!D5</f>
        <v>0</v>
      </c>
      <c r="F26" s="30">
        <f>'23'!E5</f>
        <v>0</v>
      </c>
      <c r="G26" s="30">
        <f>'23'!F5</f>
        <v>0</v>
      </c>
      <c r="H26" s="30">
        <f>'23'!G5</f>
        <v>0</v>
      </c>
      <c r="I26" s="30">
        <f>'23'!H5</f>
        <v>0</v>
      </c>
      <c r="J26" s="32"/>
      <c r="K26" s="109"/>
      <c r="L26" s="33" t="s">
        <v>58</v>
      </c>
      <c r="M26" s="22" t="str">
        <f>'23'!B12</f>
        <v>I</v>
      </c>
      <c r="N26" s="22" t="str">
        <f>'23'!C12</f>
        <v>I</v>
      </c>
      <c r="O26" s="22" t="str">
        <f>'23'!D12</f>
        <v>I</v>
      </c>
      <c r="P26" s="22" t="str">
        <f>'23'!E12</f>
        <v>I</v>
      </c>
      <c r="Q26" s="22" t="str">
        <f>'23'!F12</f>
        <v>I</v>
      </c>
      <c r="R26" s="22" t="str">
        <f>'23'!G12</f>
        <v>I</v>
      </c>
      <c r="S26" s="22" t="str">
        <f>'23'!H12</f>
        <v>I</v>
      </c>
    </row>
    <row r="27" spans="1:19" ht="20.100000000000001" customHeight="1">
      <c r="A27" s="33" t="s">
        <v>59</v>
      </c>
      <c r="B27" s="30">
        <f>'24'!A5</f>
        <v>0</v>
      </c>
      <c r="C27" s="30">
        <f>'24'!B5</f>
        <v>0</v>
      </c>
      <c r="D27" s="30">
        <f>'24'!C5</f>
        <v>0</v>
      </c>
      <c r="E27" s="30">
        <f>'24'!D5</f>
        <v>0</v>
      </c>
      <c r="F27" s="30">
        <f>'24'!E5</f>
        <v>0</v>
      </c>
      <c r="G27" s="30">
        <f>'24'!F5</f>
        <v>0</v>
      </c>
      <c r="H27" s="30">
        <f>'24'!G5</f>
        <v>0</v>
      </c>
      <c r="I27" s="30">
        <f>'24'!H5</f>
        <v>0</v>
      </c>
      <c r="J27" s="32"/>
      <c r="K27" s="109"/>
      <c r="L27" s="33" t="s">
        <v>59</v>
      </c>
      <c r="M27" s="22" t="str">
        <f>'24'!B12</f>
        <v>I</v>
      </c>
      <c r="N27" s="22" t="str">
        <f>'24'!C12</f>
        <v>I</v>
      </c>
      <c r="O27" s="22" t="str">
        <f>'24'!D12</f>
        <v>I</v>
      </c>
      <c r="P27" s="22" t="str">
        <f>'24'!E12</f>
        <v>I</v>
      </c>
      <c r="Q27" s="22" t="str">
        <f>'24'!F12</f>
        <v>I</v>
      </c>
      <c r="R27" s="22" t="str">
        <f>'24'!G12</f>
        <v>I</v>
      </c>
      <c r="S27" s="22" t="str">
        <f>'24'!H12</f>
        <v>I</v>
      </c>
    </row>
    <row r="28" spans="1:19" ht="20.100000000000001" customHeight="1">
      <c r="A28" s="33" t="s">
        <v>60</v>
      </c>
      <c r="B28" s="30">
        <f>'25'!A5</f>
        <v>0</v>
      </c>
      <c r="C28" s="30">
        <f>'25'!B5</f>
        <v>0</v>
      </c>
      <c r="D28" s="30">
        <f>'25'!C5</f>
        <v>0</v>
      </c>
      <c r="E28" s="30">
        <f>'25'!D5</f>
        <v>0</v>
      </c>
      <c r="F28" s="30">
        <f>'25'!E5</f>
        <v>0</v>
      </c>
      <c r="G28" s="30">
        <f>'25'!F5</f>
        <v>0</v>
      </c>
      <c r="H28" s="30">
        <f>'25'!G5</f>
        <v>0</v>
      </c>
      <c r="I28" s="30">
        <f>'25'!H5</f>
        <v>0</v>
      </c>
      <c r="J28" s="32"/>
      <c r="K28" s="109"/>
      <c r="L28" s="33" t="s">
        <v>60</v>
      </c>
      <c r="M28" s="22" t="str">
        <f>'25'!B12</f>
        <v>I</v>
      </c>
      <c r="N28" s="22" t="str">
        <f>'25'!C12</f>
        <v>I</v>
      </c>
      <c r="O28" s="22" t="str">
        <f>'25'!D12</f>
        <v>I</v>
      </c>
      <c r="P28" s="22" t="str">
        <f>'25'!E12</f>
        <v>I</v>
      </c>
      <c r="Q28" s="22" t="str">
        <f>'25'!F12</f>
        <v>I</v>
      </c>
      <c r="R28" s="22" t="str">
        <f>'25'!G12</f>
        <v>I</v>
      </c>
      <c r="S28" s="22" t="str">
        <f>'25'!H12</f>
        <v>I</v>
      </c>
    </row>
    <row r="29" spans="1:19" ht="20.100000000000001" customHeight="1">
      <c r="A29" s="33" t="s">
        <v>61</v>
      </c>
      <c r="B29" s="30">
        <f>'26'!A5</f>
        <v>0</v>
      </c>
      <c r="C29" s="30">
        <f>'26'!B5</f>
        <v>0</v>
      </c>
      <c r="D29" s="30">
        <f>'26'!C5</f>
        <v>0</v>
      </c>
      <c r="E29" s="30">
        <f>'26'!D5</f>
        <v>0</v>
      </c>
      <c r="F29" s="30">
        <f>'26'!E5</f>
        <v>0</v>
      </c>
      <c r="G29" s="30">
        <f>'26'!F5</f>
        <v>0</v>
      </c>
      <c r="H29" s="30">
        <f>'26'!G5</f>
        <v>0</v>
      </c>
      <c r="I29" s="30">
        <f>'26'!H5</f>
        <v>0</v>
      </c>
      <c r="J29" s="32"/>
      <c r="K29" s="109"/>
      <c r="L29" s="33" t="s">
        <v>61</v>
      </c>
      <c r="M29" s="22" t="str">
        <f>'26'!B12</f>
        <v>I</v>
      </c>
      <c r="N29" s="22" t="str">
        <f>'26'!C12</f>
        <v>I</v>
      </c>
      <c r="O29" s="22" t="str">
        <f>'26'!D12</f>
        <v>I</v>
      </c>
      <c r="P29" s="22" t="str">
        <f>'26'!E12</f>
        <v>I</v>
      </c>
      <c r="Q29" s="22" t="str">
        <f>'26'!F12</f>
        <v>I</v>
      </c>
      <c r="R29" s="22" t="str">
        <f>'26'!G12</f>
        <v>I</v>
      </c>
      <c r="S29" s="22" t="str">
        <f>'26'!H12</f>
        <v>I</v>
      </c>
    </row>
    <row r="30" spans="1:19" ht="20.100000000000001" customHeight="1">
      <c r="A30" s="33" t="s">
        <v>62</v>
      </c>
      <c r="B30" s="30">
        <f>'27'!A5</f>
        <v>0</v>
      </c>
      <c r="C30" s="30">
        <f>'27'!B5</f>
        <v>0</v>
      </c>
      <c r="D30" s="30">
        <f>'27'!C5</f>
        <v>0</v>
      </c>
      <c r="E30" s="30">
        <f>'27'!D5</f>
        <v>0</v>
      </c>
      <c r="F30" s="30">
        <f>'27'!E5</f>
        <v>0</v>
      </c>
      <c r="G30" s="30">
        <f>'27'!F5</f>
        <v>0</v>
      </c>
      <c r="H30" s="30">
        <f>'27'!G5</f>
        <v>0</v>
      </c>
      <c r="I30" s="30">
        <f>'27'!H5</f>
        <v>0</v>
      </c>
      <c r="J30" s="32"/>
      <c r="K30" s="109"/>
      <c r="L30" s="33" t="s">
        <v>62</v>
      </c>
      <c r="M30" s="22" t="str">
        <f>'27'!B12</f>
        <v>I</v>
      </c>
      <c r="N30" s="22" t="str">
        <f>'27'!C12</f>
        <v>I</v>
      </c>
      <c r="O30" s="22" t="str">
        <f>'27'!D12</f>
        <v>I</v>
      </c>
      <c r="P30" s="22" t="str">
        <f>'27'!E12</f>
        <v>I</v>
      </c>
      <c r="Q30" s="22" t="str">
        <f>'27'!F12</f>
        <v>I</v>
      </c>
      <c r="R30" s="22" t="str">
        <f>'27'!G12</f>
        <v>I</v>
      </c>
      <c r="S30" s="22" t="str">
        <f>'27'!H12</f>
        <v>I</v>
      </c>
    </row>
    <row r="31" spans="1:19" ht="20.100000000000001" customHeight="1">
      <c r="A31" s="33" t="s">
        <v>64</v>
      </c>
      <c r="B31" s="30">
        <f>'28'!A5</f>
        <v>0</v>
      </c>
      <c r="C31" s="30">
        <f>'28'!B5</f>
        <v>0</v>
      </c>
      <c r="D31" s="30">
        <f>'28'!C5</f>
        <v>0</v>
      </c>
      <c r="E31" s="30">
        <f>'28'!D5</f>
        <v>0</v>
      </c>
      <c r="F31" s="30">
        <f>'28'!E5</f>
        <v>0</v>
      </c>
      <c r="G31" s="30">
        <f>'28'!F5</f>
        <v>0</v>
      </c>
      <c r="H31" s="30">
        <f>'28'!G5</f>
        <v>0</v>
      </c>
      <c r="I31" s="30">
        <f>'28'!H5</f>
        <v>0</v>
      </c>
      <c r="J31" s="32"/>
      <c r="K31" s="109"/>
      <c r="L31" s="33" t="s">
        <v>64</v>
      </c>
      <c r="M31" s="22" t="str">
        <f>'28'!B12</f>
        <v>I</v>
      </c>
      <c r="N31" s="22" t="str">
        <f>'28'!C12</f>
        <v>I</v>
      </c>
      <c r="O31" s="22" t="str">
        <f>'28'!D12</f>
        <v>I</v>
      </c>
      <c r="P31" s="22" t="str">
        <f>'28'!E12</f>
        <v>I</v>
      </c>
      <c r="Q31" s="22" t="str">
        <f>'28'!F12</f>
        <v>I</v>
      </c>
      <c r="R31" s="22" t="str">
        <f>'28'!G12</f>
        <v>I</v>
      </c>
      <c r="S31" s="22" t="str">
        <f>'28'!H12</f>
        <v>I</v>
      </c>
    </row>
  </sheetData>
  <sheetProtection sheet="1" objects="1" scenarios="1"/>
  <mergeCells count="4">
    <mergeCell ref="R2:T2"/>
    <mergeCell ref="L1:S1"/>
    <mergeCell ref="A1:I1"/>
    <mergeCell ref="H2:I2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colBreaks count="1" manualBreakCount="1">
    <brk id="10" max="1048575" man="1"/>
  </col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A5" sqref="A5:H5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44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A5" sqref="A5:H5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45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A5" sqref="A5:H5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46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A5" sqref="A5:H5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47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A5" sqref="A5:H5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48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A5" sqref="A5:H5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49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A5" sqref="A5:H5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50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A5" sqref="A5:H5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51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A5" sqref="A5:H5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52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A5" sqref="A5:H5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53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E17" sqref="E17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33</v>
      </c>
      <c r="B2" s="115"/>
      <c r="C2" s="115"/>
      <c r="D2" s="115"/>
      <c r="E2" s="119" t="s">
        <v>63</v>
      </c>
      <c r="F2" s="119"/>
      <c r="G2" s="119"/>
      <c r="H2" s="79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3"/>
      <c r="O71" s="3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L71:M71"/>
    <mergeCell ref="J72:O72"/>
    <mergeCell ref="J16:O16"/>
    <mergeCell ref="J28:O28"/>
    <mergeCell ref="J39:O39"/>
    <mergeCell ref="J40:O40"/>
    <mergeCell ref="J50:O50"/>
    <mergeCell ref="M59:N59"/>
    <mergeCell ref="J60:O60"/>
    <mergeCell ref="A2:D2"/>
    <mergeCell ref="J2:O2"/>
    <mergeCell ref="J3:O3"/>
    <mergeCell ref="A9:H9"/>
    <mergeCell ref="A3:H3"/>
    <mergeCell ref="E2:G2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A5" sqref="A5:H5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54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A5" sqref="A5:H5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55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A5" sqref="A5:H5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56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A5" sqref="A5:H5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57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A5" sqref="A5:H5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58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58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A5" sqref="A5:H5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59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A5" sqref="A5:H5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60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H5" sqref="H5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61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H5" sqref="H5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62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A5" sqref="A5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64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C20" sqref="C20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38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E18" sqref="E18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39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E18" sqref="E18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40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E17" sqref="E17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41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F17" sqref="F17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42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A5" sqref="A5:H5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43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80"/>
  <sheetViews>
    <sheetView zoomScaleNormal="100" workbookViewId="0">
      <selection activeCell="A5" sqref="A5:H5"/>
    </sheetView>
  </sheetViews>
  <sheetFormatPr baseColWidth="10" defaultRowHeight="20.100000000000001" customHeight="1"/>
  <cols>
    <col min="1" max="8" width="10.7109375" style="35" customWidth="1"/>
    <col min="9" max="9" width="7.7109375" style="35" customWidth="1"/>
    <col min="10" max="15" width="20.7109375" style="35" customWidth="1"/>
    <col min="16" max="16384" width="11.42578125" style="35"/>
  </cols>
  <sheetData>
    <row r="2" spans="1:15" ht="20.100000000000001" customHeight="1">
      <c r="A2" s="115" t="s">
        <v>65</v>
      </c>
      <c r="B2" s="115"/>
      <c r="C2" s="115"/>
      <c r="D2" s="115"/>
      <c r="E2" s="119" t="s">
        <v>63</v>
      </c>
      <c r="F2" s="119"/>
      <c r="G2" s="119"/>
      <c r="H2" s="112" t="s">
        <v>67</v>
      </c>
      <c r="J2" s="116" t="s">
        <v>0</v>
      </c>
      <c r="K2" s="116"/>
      <c r="L2" s="116"/>
      <c r="M2" s="116"/>
      <c r="N2" s="116"/>
      <c r="O2" s="116"/>
    </row>
    <row r="3" spans="1:15" ht="20.100000000000001" customHeight="1">
      <c r="A3" s="118" t="s">
        <v>21</v>
      </c>
      <c r="B3" s="118"/>
      <c r="C3" s="118"/>
      <c r="D3" s="118"/>
      <c r="E3" s="118"/>
      <c r="F3" s="118"/>
      <c r="G3" s="118"/>
      <c r="H3" s="118"/>
      <c r="J3" s="117" t="s">
        <v>2</v>
      </c>
      <c r="K3" s="117"/>
      <c r="L3" s="117"/>
      <c r="M3" s="117"/>
      <c r="N3" s="117"/>
      <c r="O3" s="117"/>
    </row>
    <row r="4" spans="1:15" ht="20.100000000000001" customHeight="1">
      <c r="A4" s="54" t="s">
        <v>18</v>
      </c>
      <c r="B4" s="53" t="s">
        <v>10</v>
      </c>
      <c r="C4" s="52" t="s">
        <v>11</v>
      </c>
      <c r="D4" s="51" t="s">
        <v>12</v>
      </c>
      <c r="E4" s="50" t="s">
        <v>13</v>
      </c>
      <c r="F4" s="49" t="s">
        <v>14</v>
      </c>
      <c r="G4" s="48" t="s">
        <v>19</v>
      </c>
      <c r="H4" s="47" t="s">
        <v>15</v>
      </c>
      <c r="I4" s="45" t="s">
        <v>20</v>
      </c>
      <c r="J4" s="56" t="s">
        <v>17</v>
      </c>
      <c r="K4" s="57" t="s">
        <v>16</v>
      </c>
      <c r="L4" s="64" t="s">
        <v>6</v>
      </c>
      <c r="M4" s="59" t="s">
        <v>7</v>
      </c>
      <c r="N4" s="60" t="s">
        <v>8</v>
      </c>
      <c r="O4" s="61" t="s">
        <v>34</v>
      </c>
    </row>
    <row r="5" spans="1:15" ht="20.100000000000001" customHeight="1">
      <c r="A5" s="46"/>
      <c r="B5" s="46"/>
      <c r="C5" s="46"/>
      <c r="D5" s="46"/>
      <c r="E5" s="46"/>
      <c r="F5" s="46"/>
      <c r="G5" s="46"/>
      <c r="H5" s="46"/>
      <c r="J5" s="5" t="s">
        <v>18</v>
      </c>
      <c r="K5" s="65">
        <v>0.24</v>
      </c>
      <c r="L5" s="66">
        <f>A5</f>
        <v>0</v>
      </c>
      <c r="M5" s="67">
        <f>PRODUCT(K5,L5)</f>
        <v>0</v>
      </c>
      <c r="N5" s="68"/>
      <c r="O5" s="68"/>
    </row>
    <row r="6" spans="1:15" ht="20.100000000000001" customHeight="1">
      <c r="J6" s="6" t="s">
        <v>10</v>
      </c>
      <c r="K6" s="69">
        <v>0.08</v>
      </c>
      <c r="L6" s="66">
        <f>B5</f>
        <v>0</v>
      </c>
      <c r="M6" s="67">
        <f>PRODUCT(K6,L6)</f>
        <v>0</v>
      </c>
      <c r="N6" s="68"/>
      <c r="O6" s="68"/>
    </row>
    <row r="7" spans="1:15" ht="20.100000000000001" customHeight="1">
      <c r="J7" s="7" t="s">
        <v>11</v>
      </c>
      <c r="K7" s="70">
        <v>0.06</v>
      </c>
      <c r="L7" s="66">
        <f>C5</f>
        <v>0</v>
      </c>
      <c r="M7" s="67">
        <f t="shared" ref="M7:M12" si="0">PRODUCT(K7,L7)</f>
        <v>0</v>
      </c>
      <c r="N7" s="68"/>
      <c r="O7" s="68"/>
    </row>
    <row r="8" spans="1:15" ht="20.100000000000001" customHeight="1">
      <c r="J8" s="8" t="s">
        <v>12</v>
      </c>
      <c r="K8" s="71">
        <v>0.14000000000000001</v>
      </c>
      <c r="L8" s="66">
        <f>D5</f>
        <v>0</v>
      </c>
      <c r="M8" s="67">
        <f t="shared" si="0"/>
        <v>0</v>
      </c>
      <c r="N8" s="68"/>
      <c r="O8" s="68"/>
    </row>
    <row r="9" spans="1:15" ht="20.100000000000001" customHeight="1">
      <c r="A9" s="118" t="s">
        <v>30</v>
      </c>
      <c r="B9" s="118"/>
      <c r="C9" s="118"/>
      <c r="D9" s="118"/>
      <c r="E9" s="118"/>
      <c r="F9" s="118"/>
      <c r="G9" s="118"/>
      <c r="H9" s="118"/>
      <c r="J9" s="9" t="s">
        <v>13</v>
      </c>
      <c r="K9" s="72">
        <v>0.14000000000000001</v>
      </c>
      <c r="L9" s="66">
        <f>E5</f>
        <v>0</v>
      </c>
      <c r="M9" s="67">
        <f t="shared" si="0"/>
        <v>0</v>
      </c>
      <c r="N9" s="68"/>
      <c r="O9" s="68"/>
    </row>
    <row r="10" spans="1:15" ht="20.100000000000001" customHeight="1">
      <c r="J10" s="10" t="s">
        <v>14</v>
      </c>
      <c r="K10" s="73">
        <v>0.04</v>
      </c>
      <c r="L10" s="66">
        <f>F5</f>
        <v>0</v>
      </c>
      <c r="M10" s="67">
        <f t="shared" si="0"/>
        <v>0</v>
      </c>
      <c r="N10" s="68"/>
      <c r="O10" s="68"/>
    </row>
    <row r="11" spans="1:15" ht="20.100000000000001" customHeight="1">
      <c r="B11" s="44" t="s">
        <v>22</v>
      </c>
      <c r="C11" s="43" t="s">
        <v>23</v>
      </c>
      <c r="D11" s="42" t="s">
        <v>24</v>
      </c>
      <c r="E11" s="41" t="s">
        <v>25</v>
      </c>
      <c r="F11" s="40" t="s">
        <v>26</v>
      </c>
      <c r="G11" s="39" t="s">
        <v>27</v>
      </c>
      <c r="H11" s="38" t="s">
        <v>28</v>
      </c>
      <c r="J11" s="11" t="s">
        <v>19</v>
      </c>
      <c r="K11" s="74">
        <v>0.28999999999999998</v>
      </c>
      <c r="L11" s="66">
        <f>G5</f>
        <v>0</v>
      </c>
      <c r="M11" s="67">
        <f t="shared" si="0"/>
        <v>0</v>
      </c>
      <c r="N11" s="68"/>
      <c r="O11" s="68"/>
    </row>
    <row r="12" spans="1:15" ht="20.100000000000001" customHeight="1">
      <c r="A12" s="55"/>
      <c r="B12" s="37" t="str">
        <f>O13</f>
        <v>I</v>
      </c>
      <c r="C12" s="36" t="str">
        <f>O26</f>
        <v>I</v>
      </c>
      <c r="D12" s="36" t="str">
        <f>O37</f>
        <v>I</v>
      </c>
      <c r="E12" s="36" t="str">
        <f>O48</f>
        <v>I</v>
      </c>
      <c r="F12" s="36" t="str">
        <f>O57</f>
        <v>I</v>
      </c>
      <c r="G12" s="36" t="str">
        <f>O48</f>
        <v>I</v>
      </c>
      <c r="H12" s="36" t="str">
        <f>O80</f>
        <v>I</v>
      </c>
      <c r="J12" s="81" t="s">
        <v>15</v>
      </c>
      <c r="K12" s="82">
        <v>0.01</v>
      </c>
      <c r="L12" s="83">
        <f>H5</f>
        <v>0</v>
      </c>
      <c r="M12" s="84">
        <f t="shared" si="0"/>
        <v>0</v>
      </c>
      <c r="N12" s="68"/>
      <c r="O12" s="68"/>
    </row>
    <row r="13" spans="1:15" ht="20.100000000000001" customHeight="1">
      <c r="J13" s="87"/>
      <c r="K13" s="88"/>
      <c r="L13" s="85"/>
      <c r="M13" s="86"/>
      <c r="N13" s="97">
        <f>SUM(M5:M13)</f>
        <v>0</v>
      </c>
      <c r="O13" s="76" t="str">
        <f>IF(N13&lt;5,"I",IF(AND(N13&gt;=5,N13&lt;=8),"M",IF(N13&gt;8,"A")))</f>
        <v>I</v>
      </c>
    </row>
    <row r="16" spans="1:15" ht="20.100000000000001" customHeight="1">
      <c r="J16" s="122" t="s">
        <v>5</v>
      </c>
      <c r="K16" s="122"/>
      <c r="L16" s="122"/>
      <c r="M16" s="122"/>
      <c r="N16" s="122"/>
      <c r="O16" s="122"/>
    </row>
    <row r="17" spans="10:15" ht="20.100000000000001" customHeight="1">
      <c r="J17" s="62" t="s">
        <v>17</v>
      </c>
      <c r="K17" s="57" t="s">
        <v>16</v>
      </c>
      <c r="L17" s="63" t="s">
        <v>6</v>
      </c>
      <c r="M17" s="59" t="s">
        <v>7</v>
      </c>
      <c r="N17" s="60" t="s">
        <v>8</v>
      </c>
      <c r="O17" s="61" t="s">
        <v>35</v>
      </c>
    </row>
    <row r="18" spans="10:15" ht="20.100000000000001" customHeight="1">
      <c r="J18" s="5" t="s">
        <v>18</v>
      </c>
      <c r="K18" s="65">
        <v>0.15</v>
      </c>
      <c r="L18" s="77">
        <f>A5</f>
        <v>0</v>
      </c>
      <c r="M18" s="67">
        <f>PRODUCT(K18,L18)</f>
        <v>0</v>
      </c>
      <c r="N18" s="68"/>
      <c r="O18" s="4"/>
    </row>
    <row r="19" spans="10:15" ht="20.100000000000001" customHeight="1">
      <c r="J19" s="6" t="s">
        <v>10</v>
      </c>
      <c r="K19" s="69">
        <v>0.15</v>
      </c>
      <c r="L19" s="77">
        <f>B5</f>
        <v>0</v>
      </c>
      <c r="M19" s="67">
        <f>PRODUCT(K19,L19)</f>
        <v>0</v>
      </c>
      <c r="N19" s="68"/>
      <c r="O19" s="4"/>
    </row>
    <row r="20" spans="10:15" ht="20.100000000000001" customHeight="1">
      <c r="J20" s="7" t="s">
        <v>11</v>
      </c>
      <c r="K20" s="70">
        <v>0</v>
      </c>
      <c r="L20" s="77">
        <f>C5</f>
        <v>0</v>
      </c>
      <c r="M20" s="67">
        <f t="shared" ref="M20:M25" si="1">PRODUCT(K20,L20)</f>
        <v>0</v>
      </c>
      <c r="N20" s="68"/>
      <c r="O20" s="4"/>
    </row>
    <row r="21" spans="10:15" ht="20.100000000000001" customHeight="1">
      <c r="J21" s="8" t="s">
        <v>12</v>
      </c>
      <c r="K21" s="71">
        <v>0.02</v>
      </c>
      <c r="L21" s="77">
        <f>D5</f>
        <v>0</v>
      </c>
      <c r="M21" s="67">
        <f t="shared" si="1"/>
        <v>0</v>
      </c>
      <c r="N21" s="68"/>
      <c r="O21" s="4"/>
    </row>
    <row r="22" spans="10:15" ht="20.100000000000001" customHeight="1">
      <c r="J22" s="9" t="s">
        <v>13</v>
      </c>
      <c r="K22" s="72">
        <v>0.25</v>
      </c>
      <c r="L22" s="77">
        <f>E5</f>
        <v>0</v>
      </c>
      <c r="M22" s="67">
        <f t="shared" si="1"/>
        <v>0</v>
      </c>
      <c r="N22" s="68"/>
      <c r="O22" s="4"/>
    </row>
    <row r="23" spans="10:15" ht="20.100000000000001" customHeight="1">
      <c r="J23" s="10" t="s">
        <v>14</v>
      </c>
      <c r="K23" s="73">
        <v>0.35</v>
      </c>
      <c r="L23" s="77">
        <f>F5</f>
        <v>0</v>
      </c>
      <c r="M23" s="67">
        <f t="shared" si="1"/>
        <v>0</v>
      </c>
      <c r="N23" s="68"/>
      <c r="O23" s="4"/>
    </row>
    <row r="24" spans="10:15" ht="20.100000000000001" customHeight="1">
      <c r="J24" s="11" t="s">
        <v>19</v>
      </c>
      <c r="K24" s="74">
        <v>0.05</v>
      </c>
      <c r="L24" s="77">
        <f>G5</f>
        <v>0</v>
      </c>
      <c r="M24" s="67">
        <f t="shared" si="1"/>
        <v>0</v>
      </c>
      <c r="N24" s="68"/>
      <c r="O24" s="4"/>
    </row>
    <row r="25" spans="10:15" ht="20.100000000000001" customHeight="1">
      <c r="J25" s="12" t="s">
        <v>15</v>
      </c>
      <c r="K25" s="78">
        <v>0.03</v>
      </c>
      <c r="L25" s="77">
        <f>H5</f>
        <v>0</v>
      </c>
      <c r="M25" s="67">
        <f t="shared" si="1"/>
        <v>0</v>
      </c>
      <c r="N25" s="68"/>
      <c r="O25" s="4"/>
    </row>
    <row r="26" spans="10:15" ht="20.100000000000001" customHeight="1">
      <c r="J26" s="93"/>
      <c r="K26" s="94"/>
      <c r="L26" s="95"/>
      <c r="M26" s="96"/>
      <c r="N26" s="75">
        <f>SUM(M18:M26)</f>
        <v>0</v>
      </c>
      <c r="O26" s="76" t="str">
        <f>IF(N26&lt;5,"I",IF(AND(N26&gt;=5,N26&lt;=8),"M",IF(N26&gt;8,"A")))</f>
        <v>I</v>
      </c>
    </row>
    <row r="28" spans="10:15" ht="20.100000000000001" customHeight="1">
      <c r="J28" s="123" t="s">
        <v>1</v>
      </c>
      <c r="K28" s="123"/>
      <c r="L28" s="123"/>
      <c r="M28" s="123"/>
      <c r="N28" s="123"/>
      <c r="O28" s="123"/>
    </row>
    <row r="29" spans="10:15" ht="20.100000000000001" customHeight="1">
      <c r="J29" s="56" t="s">
        <v>17</v>
      </c>
      <c r="K29" s="57" t="s">
        <v>16</v>
      </c>
      <c r="L29" s="64" t="s">
        <v>6</v>
      </c>
      <c r="M29" s="59" t="s">
        <v>7</v>
      </c>
      <c r="N29" s="60" t="s">
        <v>8</v>
      </c>
      <c r="O29" s="61" t="s">
        <v>35</v>
      </c>
    </row>
    <row r="30" spans="10:15" ht="20.100000000000001" customHeight="1">
      <c r="J30" s="5" t="s">
        <v>18</v>
      </c>
      <c r="K30" s="65">
        <v>0.25</v>
      </c>
      <c r="L30" s="66">
        <f>A5</f>
        <v>0</v>
      </c>
      <c r="M30" s="67">
        <f>PRODUCT(K30,L30)</f>
        <v>0</v>
      </c>
      <c r="N30" s="68"/>
      <c r="O30" s="68"/>
    </row>
    <row r="31" spans="10:15" ht="20.100000000000001" customHeight="1">
      <c r="J31" s="6" t="s">
        <v>10</v>
      </c>
      <c r="K31" s="69">
        <v>0.25</v>
      </c>
      <c r="L31" s="66">
        <f>B5</f>
        <v>0</v>
      </c>
      <c r="M31" s="67">
        <f>PRODUCT(K31,L31)</f>
        <v>0</v>
      </c>
      <c r="N31" s="68"/>
      <c r="O31" s="68"/>
    </row>
    <row r="32" spans="10:15" ht="20.100000000000001" customHeight="1">
      <c r="J32" s="7" t="s">
        <v>11</v>
      </c>
      <c r="K32" s="70">
        <v>0.13</v>
      </c>
      <c r="L32" s="66">
        <f>C5</f>
        <v>0</v>
      </c>
      <c r="M32" s="67">
        <f t="shared" ref="M32:M36" si="2">PRODUCT(K32,L32)</f>
        <v>0</v>
      </c>
      <c r="N32" s="68"/>
      <c r="O32" s="68"/>
    </row>
    <row r="33" spans="10:15" ht="20.100000000000001" customHeight="1">
      <c r="J33" s="8" t="s">
        <v>12</v>
      </c>
      <c r="K33" s="71">
        <v>0.04</v>
      </c>
      <c r="L33" s="66">
        <f>D5</f>
        <v>0</v>
      </c>
      <c r="M33" s="67">
        <f t="shared" si="2"/>
        <v>0</v>
      </c>
      <c r="N33" s="68"/>
      <c r="O33" s="68"/>
    </row>
    <row r="34" spans="10:15" ht="20.100000000000001" customHeight="1">
      <c r="J34" s="9" t="s">
        <v>13</v>
      </c>
      <c r="K34" s="72">
        <v>0.1</v>
      </c>
      <c r="L34" s="66">
        <f>E5</f>
        <v>0</v>
      </c>
      <c r="M34" s="67">
        <f t="shared" si="2"/>
        <v>0</v>
      </c>
      <c r="N34" s="68"/>
      <c r="O34" s="68"/>
    </row>
    <row r="35" spans="10:15" ht="20.100000000000001" customHeight="1">
      <c r="J35" s="10" t="s">
        <v>14</v>
      </c>
      <c r="K35" s="73">
        <v>0.12</v>
      </c>
      <c r="L35" s="66">
        <f>F5</f>
        <v>0</v>
      </c>
      <c r="M35" s="67">
        <f t="shared" si="2"/>
        <v>0</v>
      </c>
      <c r="N35" s="68"/>
      <c r="O35" s="68"/>
    </row>
    <row r="36" spans="10:15" ht="20.100000000000001" customHeight="1">
      <c r="J36" s="11" t="s">
        <v>19</v>
      </c>
      <c r="K36" s="74">
        <v>0.11</v>
      </c>
      <c r="L36" s="66">
        <f>G5</f>
        <v>0</v>
      </c>
      <c r="M36" s="67">
        <f t="shared" si="2"/>
        <v>0</v>
      </c>
      <c r="N36" s="68"/>
      <c r="O36" s="68"/>
    </row>
    <row r="37" spans="10:15" ht="20.100000000000001" customHeight="1">
      <c r="J37" s="93"/>
      <c r="K37" s="94"/>
      <c r="L37" s="100"/>
      <c r="M37" s="96"/>
      <c r="N37" s="75">
        <f>SUM(M30:M37)</f>
        <v>0</v>
      </c>
      <c r="O37" s="76" t="str">
        <f>IF(N37&lt;5,"I",IF(AND(N37&gt;=5,N37&lt;=8),"M",IF(N37&gt;8,"A")))</f>
        <v>I</v>
      </c>
    </row>
    <row r="39" spans="10:15" ht="20.100000000000001" customHeight="1">
      <c r="J39" s="124"/>
      <c r="K39" s="124"/>
      <c r="L39" s="124"/>
      <c r="M39" s="124"/>
      <c r="N39" s="124"/>
      <c r="O39" s="124"/>
    </row>
    <row r="40" spans="10:15" ht="20.100000000000001" customHeight="1">
      <c r="J40" s="123" t="s">
        <v>3</v>
      </c>
      <c r="K40" s="123"/>
      <c r="L40" s="123"/>
      <c r="M40" s="123"/>
      <c r="N40" s="123"/>
      <c r="O40" s="123"/>
    </row>
    <row r="41" spans="10:15" ht="20.100000000000001" customHeight="1">
      <c r="J41" s="56" t="s">
        <v>17</v>
      </c>
      <c r="K41" s="57" t="s">
        <v>16</v>
      </c>
      <c r="L41" s="58" t="s">
        <v>6</v>
      </c>
      <c r="M41" s="59" t="s">
        <v>7</v>
      </c>
      <c r="N41" s="60" t="s">
        <v>8</v>
      </c>
      <c r="O41" s="61" t="s">
        <v>35</v>
      </c>
    </row>
    <row r="42" spans="10:15" ht="20.100000000000001" customHeight="1">
      <c r="J42" s="6" t="s">
        <v>10</v>
      </c>
      <c r="K42" s="69">
        <v>0.14000000000000001</v>
      </c>
      <c r="L42" s="77">
        <f>B5</f>
        <v>0</v>
      </c>
      <c r="M42" s="67">
        <f>PRODUCT(K42:L42)</f>
        <v>0</v>
      </c>
      <c r="N42" s="68"/>
      <c r="O42" s="68"/>
    </row>
    <row r="43" spans="10:15" ht="20.100000000000001" customHeight="1">
      <c r="J43" s="7" t="s">
        <v>11</v>
      </c>
      <c r="K43" s="70">
        <v>0.62</v>
      </c>
      <c r="L43" s="77">
        <f>C5</f>
        <v>0</v>
      </c>
      <c r="M43" s="67">
        <f t="shared" ref="M43:M47" si="3">PRODUCT(K43:L43)</f>
        <v>0</v>
      </c>
      <c r="N43" s="68"/>
      <c r="O43" s="68"/>
    </row>
    <row r="44" spans="10:15" ht="20.100000000000001" customHeight="1">
      <c r="J44" s="8" t="s">
        <v>12</v>
      </c>
      <c r="K44" s="71">
        <v>0.1</v>
      </c>
      <c r="L44" s="77">
        <f>D5</f>
        <v>0</v>
      </c>
      <c r="M44" s="67">
        <f t="shared" si="3"/>
        <v>0</v>
      </c>
      <c r="N44" s="68"/>
      <c r="O44" s="68"/>
    </row>
    <row r="45" spans="10:15" ht="20.100000000000001" customHeight="1">
      <c r="J45" s="9" t="s">
        <v>13</v>
      </c>
      <c r="K45" s="72">
        <v>7.0000000000000007E-2</v>
      </c>
      <c r="L45" s="77">
        <f>E5</f>
        <v>0</v>
      </c>
      <c r="M45" s="67">
        <f t="shared" si="3"/>
        <v>0</v>
      </c>
      <c r="N45" s="68"/>
      <c r="O45" s="68"/>
    </row>
    <row r="46" spans="10:15" ht="20.100000000000001" customHeight="1">
      <c r="J46" s="10" t="s">
        <v>14</v>
      </c>
      <c r="K46" s="73">
        <v>0.02</v>
      </c>
      <c r="L46" s="77">
        <f>F5</f>
        <v>0</v>
      </c>
      <c r="M46" s="67">
        <f t="shared" si="3"/>
        <v>0</v>
      </c>
      <c r="N46" s="68"/>
      <c r="O46" s="68"/>
    </row>
    <row r="47" spans="10:15" ht="20.100000000000001" customHeight="1">
      <c r="J47" s="98" t="s">
        <v>19</v>
      </c>
      <c r="K47" s="99">
        <v>0.05</v>
      </c>
      <c r="L47" s="92">
        <f>G5</f>
        <v>0</v>
      </c>
      <c r="M47" s="84">
        <f t="shared" si="3"/>
        <v>0</v>
      </c>
      <c r="N47" s="68"/>
      <c r="O47" s="68"/>
    </row>
    <row r="48" spans="10:15" ht="20.100000000000001" customHeight="1">
      <c r="J48" s="87"/>
      <c r="K48" s="88"/>
      <c r="L48" s="101"/>
      <c r="M48" s="89"/>
      <c r="N48" s="75">
        <f>SUM(M42:M48)</f>
        <v>0</v>
      </c>
      <c r="O48" s="76" t="str">
        <f>IF(N48&lt;5,"I",IF(AND(N48&gt;=5,N48&lt;=8),"M",IF(N48&gt;8,"A")))</f>
        <v>I</v>
      </c>
    </row>
    <row r="50" spans="10:15" ht="20.100000000000001" customHeight="1">
      <c r="J50" s="125" t="s">
        <v>32</v>
      </c>
      <c r="K50" s="126"/>
      <c r="L50" s="126"/>
      <c r="M50" s="126"/>
      <c r="N50" s="126"/>
      <c r="O50" s="126"/>
    </row>
    <row r="51" spans="10:15" ht="20.100000000000001" customHeight="1">
      <c r="J51" s="56" t="s">
        <v>17</v>
      </c>
      <c r="K51" s="57" t="s">
        <v>16</v>
      </c>
      <c r="L51" s="58" t="s">
        <v>6</v>
      </c>
      <c r="M51" s="59" t="s">
        <v>7</v>
      </c>
      <c r="N51" s="60" t="s">
        <v>8</v>
      </c>
      <c r="O51" s="61" t="s">
        <v>35</v>
      </c>
    </row>
    <row r="52" spans="10:15" ht="20.100000000000001" customHeight="1">
      <c r="J52" s="5" t="s">
        <v>18</v>
      </c>
      <c r="K52" s="65">
        <v>0.3</v>
      </c>
      <c r="L52" s="77">
        <f>A5</f>
        <v>0</v>
      </c>
      <c r="M52" s="67">
        <f>PRODUCT(K52,L52)</f>
        <v>0</v>
      </c>
      <c r="N52" s="68"/>
      <c r="O52" s="68"/>
    </row>
    <row r="53" spans="10:15" ht="20.100000000000001" customHeight="1">
      <c r="J53" s="6" t="s">
        <v>10</v>
      </c>
      <c r="K53" s="69">
        <v>0.12</v>
      </c>
      <c r="L53" s="77">
        <f>B5</f>
        <v>0</v>
      </c>
      <c r="M53" s="67">
        <f>PRODUCT(K53,L53)</f>
        <v>0</v>
      </c>
      <c r="N53" s="68"/>
      <c r="O53" s="68"/>
    </row>
    <row r="54" spans="10:15" ht="20.100000000000001" customHeight="1">
      <c r="J54" s="7" t="s">
        <v>11</v>
      </c>
      <c r="K54" s="70">
        <v>0.05</v>
      </c>
      <c r="L54" s="77">
        <f>C5</f>
        <v>0</v>
      </c>
      <c r="M54" s="67">
        <f>PRODUCT(K54,L54)</f>
        <v>0</v>
      </c>
      <c r="N54" s="68"/>
      <c r="O54" s="68"/>
    </row>
    <row r="55" spans="10:15" ht="20.100000000000001" customHeight="1">
      <c r="J55" s="8" t="s">
        <v>12</v>
      </c>
      <c r="K55" s="71">
        <v>0.03</v>
      </c>
      <c r="L55" s="77">
        <f>D5</f>
        <v>0</v>
      </c>
      <c r="M55" s="67">
        <f t="shared" ref="M55:M56" si="4">PRODUCT(K55,L55)</f>
        <v>0</v>
      </c>
      <c r="N55" s="68"/>
      <c r="O55" s="68"/>
    </row>
    <row r="56" spans="10:15" ht="20.100000000000001" customHeight="1">
      <c r="J56" s="98" t="s">
        <v>19</v>
      </c>
      <c r="K56" s="99">
        <v>0.5</v>
      </c>
      <c r="L56" s="92">
        <f>G5</f>
        <v>0</v>
      </c>
      <c r="M56" s="84">
        <f t="shared" si="4"/>
        <v>0</v>
      </c>
      <c r="N56" s="68"/>
      <c r="O56" s="68"/>
    </row>
    <row r="57" spans="10:15" ht="20.100000000000001" customHeight="1">
      <c r="J57" s="87"/>
      <c r="K57" s="88"/>
      <c r="L57" s="101"/>
      <c r="M57" s="89"/>
      <c r="N57" s="75">
        <f>SUM(M52:M57)</f>
        <v>0</v>
      </c>
      <c r="O57" s="76" t="str">
        <f>IF(N57&lt;5,"I",IF(AND(N57&gt;=5,N57&lt;=8),"M",IF(N57&gt;8,"A")))</f>
        <v>I</v>
      </c>
    </row>
    <row r="59" spans="10:15" ht="20.100000000000001" customHeight="1">
      <c r="J59"/>
      <c r="K59" s="1"/>
      <c r="L59" s="2"/>
      <c r="M59" s="120"/>
      <c r="N59" s="120"/>
      <c r="O59"/>
    </row>
    <row r="60" spans="10:15" ht="20.100000000000001" customHeight="1">
      <c r="J60" s="126" t="s">
        <v>9</v>
      </c>
      <c r="K60" s="126"/>
      <c r="L60" s="126"/>
      <c r="M60" s="126"/>
      <c r="N60" s="126"/>
      <c r="O60" s="126"/>
    </row>
    <row r="61" spans="10:15" ht="20.100000000000001" customHeight="1">
      <c r="J61" s="56" t="s">
        <v>17</v>
      </c>
      <c r="K61" s="57" t="s">
        <v>16</v>
      </c>
      <c r="L61" s="58" t="s">
        <v>6</v>
      </c>
      <c r="M61" s="59" t="s">
        <v>7</v>
      </c>
      <c r="N61" s="60" t="s">
        <v>8</v>
      </c>
      <c r="O61" s="61" t="s">
        <v>35</v>
      </c>
    </row>
    <row r="62" spans="10:15" ht="20.100000000000001" customHeight="1">
      <c r="J62" s="5" t="s">
        <v>18</v>
      </c>
      <c r="K62" s="65">
        <v>0.18</v>
      </c>
      <c r="L62" s="77">
        <f>A5</f>
        <v>0</v>
      </c>
      <c r="M62" s="67">
        <f>PRODUCT(K62,L62)</f>
        <v>0</v>
      </c>
      <c r="N62" s="68"/>
      <c r="O62" s="68"/>
    </row>
    <row r="63" spans="10:15" ht="20.100000000000001" customHeight="1">
      <c r="J63" s="6" t="s">
        <v>10</v>
      </c>
      <c r="K63" s="69">
        <v>7.0000000000000007E-2</v>
      </c>
      <c r="L63" s="77">
        <f>B5</f>
        <v>0</v>
      </c>
      <c r="M63" s="67">
        <f>PRODUCT(K63,L63)</f>
        <v>0</v>
      </c>
      <c r="N63" s="68"/>
      <c r="O63" s="68"/>
    </row>
    <row r="64" spans="10:15" ht="20.100000000000001" customHeight="1">
      <c r="J64" s="7" t="s">
        <v>11</v>
      </c>
      <c r="K64" s="70">
        <v>0.04</v>
      </c>
      <c r="L64" s="77">
        <f>C5</f>
        <v>0</v>
      </c>
      <c r="M64" s="67">
        <f t="shared" ref="M64:M69" si="5">PRODUCT(K64,L64)</f>
        <v>0</v>
      </c>
      <c r="N64" s="68"/>
      <c r="O64" s="68"/>
    </row>
    <row r="65" spans="10:17" ht="20.100000000000001" customHeight="1">
      <c r="J65" s="8" t="s">
        <v>12</v>
      </c>
      <c r="K65" s="71">
        <v>0.18</v>
      </c>
      <c r="L65" s="77">
        <f>D5</f>
        <v>0</v>
      </c>
      <c r="M65" s="67">
        <f t="shared" si="5"/>
        <v>0</v>
      </c>
      <c r="N65" s="68"/>
      <c r="O65" s="68"/>
    </row>
    <row r="66" spans="10:17" ht="20.100000000000001" customHeight="1">
      <c r="J66" s="9" t="s">
        <v>13</v>
      </c>
      <c r="K66" s="72">
        <v>0.05</v>
      </c>
      <c r="L66" s="77">
        <f>E5</f>
        <v>0</v>
      </c>
      <c r="M66" s="67">
        <f t="shared" si="5"/>
        <v>0</v>
      </c>
      <c r="N66" s="68"/>
      <c r="O66" s="68"/>
    </row>
    <row r="67" spans="10:17" ht="20.100000000000001" customHeight="1">
      <c r="J67" s="10" t="s">
        <v>14</v>
      </c>
      <c r="K67" s="73">
        <v>7.0000000000000007E-2</v>
      </c>
      <c r="L67" s="77">
        <f>F5</f>
        <v>0</v>
      </c>
      <c r="M67" s="67">
        <f t="shared" si="5"/>
        <v>0</v>
      </c>
      <c r="N67" s="68"/>
      <c r="O67" s="68"/>
    </row>
    <row r="68" spans="10:17" ht="20.100000000000001" customHeight="1">
      <c r="J68" s="11" t="s">
        <v>19</v>
      </c>
      <c r="K68" s="74">
        <v>0.02</v>
      </c>
      <c r="L68" s="77">
        <f>G5</f>
        <v>0</v>
      </c>
      <c r="M68" s="67">
        <f t="shared" si="5"/>
        <v>0</v>
      </c>
      <c r="N68" s="68"/>
      <c r="O68" s="68"/>
    </row>
    <row r="69" spans="10:17" ht="20.100000000000001" customHeight="1">
      <c r="J69" s="90" t="s">
        <v>15</v>
      </c>
      <c r="K69" s="91">
        <v>0.39</v>
      </c>
      <c r="L69" s="92">
        <f>H5</f>
        <v>0</v>
      </c>
      <c r="M69" s="84">
        <f t="shared" si="5"/>
        <v>0</v>
      </c>
      <c r="N69" s="68"/>
      <c r="O69" s="68"/>
    </row>
    <row r="70" spans="10:17" ht="20.100000000000001" customHeight="1">
      <c r="J70" s="87"/>
      <c r="K70" s="88"/>
      <c r="L70" s="101"/>
      <c r="M70" s="89"/>
      <c r="N70" s="75">
        <f>SUM(M62:M70)</f>
        <v>0</v>
      </c>
      <c r="O70" s="76" t="str">
        <f>IF(N70&lt;5,"I",IF(AND(N70&gt;=5,N70&lt;=8),"M",IF(N70&gt;8,"A")))</f>
        <v>I</v>
      </c>
    </row>
    <row r="71" spans="10:17" ht="20.100000000000001" customHeight="1">
      <c r="J71"/>
      <c r="K71" s="1"/>
      <c r="L71" s="120"/>
      <c r="M71" s="120"/>
      <c r="N71" s="111"/>
      <c r="O71" s="111"/>
      <c r="P71"/>
      <c r="Q71"/>
    </row>
    <row r="72" spans="10:17" ht="20.100000000000001" customHeight="1">
      <c r="J72" s="117" t="s">
        <v>4</v>
      </c>
      <c r="K72" s="121"/>
      <c r="L72" s="121"/>
      <c r="M72" s="121"/>
      <c r="N72" s="121"/>
      <c r="O72" s="121"/>
      <c r="P72"/>
      <c r="Q72"/>
    </row>
    <row r="73" spans="10:17" ht="20.100000000000001" customHeight="1">
      <c r="J73" s="56" t="s">
        <v>17</v>
      </c>
      <c r="K73" s="57" t="s">
        <v>16</v>
      </c>
      <c r="L73" s="58" t="s">
        <v>6</v>
      </c>
      <c r="M73" s="59" t="s">
        <v>7</v>
      </c>
      <c r="N73" s="60" t="s">
        <v>8</v>
      </c>
      <c r="O73" s="61" t="s">
        <v>35</v>
      </c>
      <c r="P73"/>
      <c r="Q73"/>
    </row>
    <row r="74" spans="10:17" ht="20.100000000000001" customHeight="1">
      <c r="J74" s="5" t="s">
        <v>18</v>
      </c>
      <c r="K74" s="65">
        <v>0.22</v>
      </c>
      <c r="L74" s="77">
        <f>A5</f>
        <v>0</v>
      </c>
      <c r="M74" s="67">
        <f>PRODUCT(K74,L74)</f>
        <v>0</v>
      </c>
      <c r="N74" s="68"/>
      <c r="O74" s="68"/>
      <c r="P74"/>
      <c r="Q74"/>
    </row>
    <row r="75" spans="10:17" ht="20.100000000000001" customHeight="1">
      <c r="J75" s="6" t="s">
        <v>10</v>
      </c>
      <c r="K75" s="69">
        <v>0.22</v>
      </c>
      <c r="L75" s="77">
        <f>B5</f>
        <v>0</v>
      </c>
      <c r="M75" s="67">
        <f>PRODUCT(K75,L75)</f>
        <v>0</v>
      </c>
      <c r="N75" s="68"/>
      <c r="O75" s="68"/>
      <c r="P75"/>
      <c r="Q75"/>
    </row>
    <row r="76" spans="10:17" ht="20.100000000000001" customHeight="1">
      <c r="J76" s="8" t="s">
        <v>12</v>
      </c>
      <c r="K76" s="71">
        <v>0.1</v>
      </c>
      <c r="L76" s="77">
        <f>D5</f>
        <v>0</v>
      </c>
      <c r="M76" s="67">
        <f t="shared" ref="M76:M79" si="6">PRODUCT(K76,L76)</f>
        <v>0</v>
      </c>
      <c r="N76" s="68"/>
      <c r="O76" s="68"/>
      <c r="P76"/>
      <c r="Q76"/>
    </row>
    <row r="77" spans="10:17" ht="20.100000000000001" customHeight="1">
      <c r="J77" s="10" t="s">
        <v>14</v>
      </c>
      <c r="K77" s="73">
        <v>0.02</v>
      </c>
      <c r="L77" s="77">
        <f>E5</f>
        <v>0</v>
      </c>
      <c r="M77" s="67">
        <f>PRODUCT(K77,L77)</f>
        <v>0</v>
      </c>
      <c r="N77" s="68"/>
      <c r="O77" s="68"/>
      <c r="P77"/>
      <c r="Q77"/>
    </row>
    <row r="78" spans="10:17" ht="20.100000000000001" customHeight="1">
      <c r="J78" s="11" t="s">
        <v>19</v>
      </c>
      <c r="K78" s="74">
        <v>0.22</v>
      </c>
      <c r="L78" s="77">
        <f>G5</f>
        <v>0</v>
      </c>
      <c r="M78" s="67">
        <f t="shared" si="6"/>
        <v>0</v>
      </c>
      <c r="N78" s="68"/>
      <c r="O78" s="68"/>
      <c r="P78"/>
      <c r="Q78"/>
    </row>
    <row r="79" spans="10:17" ht="20.100000000000001" customHeight="1">
      <c r="J79" s="90" t="s">
        <v>15</v>
      </c>
      <c r="K79" s="91">
        <v>0.22</v>
      </c>
      <c r="L79" s="92">
        <f>H5</f>
        <v>0</v>
      </c>
      <c r="M79" s="84">
        <f t="shared" si="6"/>
        <v>0</v>
      </c>
      <c r="N79" s="68"/>
      <c r="O79" s="68"/>
      <c r="P79"/>
      <c r="Q79"/>
    </row>
    <row r="80" spans="10:17" ht="20.100000000000001" customHeight="1">
      <c r="J80" s="87"/>
      <c r="K80" s="88"/>
      <c r="L80" s="101"/>
      <c r="M80" s="89"/>
      <c r="N80" s="75">
        <f>SUM(M74:M80)</f>
        <v>0</v>
      </c>
      <c r="O80" s="76" t="str">
        <f>IF(N80&lt;5,"I",IF(AND(N80&gt;=5,N80&lt;=8),"M",IF(N80&gt;8,"A")))</f>
        <v>I</v>
      </c>
      <c r="P80"/>
      <c r="Q80"/>
    </row>
  </sheetData>
  <mergeCells count="15">
    <mergeCell ref="J60:O60"/>
    <mergeCell ref="L71:M71"/>
    <mergeCell ref="J72:O72"/>
    <mergeCell ref="J16:O16"/>
    <mergeCell ref="J28:O28"/>
    <mergeCell ref="J39:O39"/>
    <mergeCell ref="J40:O40"/>
    <mergeCell ref="J50:O50"/>
    <mergeCell ref="M59:N59"/>
    <mergeCell ref="A9:H9"/>
    <mergeCell ref="A2:D2"/>
    <mergeCell ref="E2:G2"/>
    <mergeCell ref="J2:O2"/>
    <mergeCell ref="A3:H3"/>
    <mergeCell ref="J3:O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actas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pc1</cp:lastModifiedBy>
  <cp:lastPrinted>2016-06-13T08:32:58Z</cp:lastPrinted>
  <dcterms:created xsi:type="dcterms:W3CDTF">2015-11-14T19:39:27Z</dcterms:created>
  <dcterms:modified xsi:type="dcterms:W3CDTF">2017-05-11T08:30:06Z</dcterms:modified>
</cp:coreProperties>
</file>