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tica\"/>
    </mc:Choice>
  </mc:AlternateContent>
  <bookViews>
    <workbookView xWindow="480" yWindow="75" windowWidth="14115" windowHeight="7740" activeTab="2"/>
  </bookViews>
  <sheets>
    <sheet name="Hoja1" sheetId="4" r:id="rId1"/>
    <sheet name="ECUACION DE SEGUNDO GRADO" sheetId="2" r:id="rId2"/>
    <sheet name="Notas" sheetId="5" r:id="rId3"/>
  </sheets>
  <calcPr calcId="162913"/>
</workbook>
</file>

<file path=xl/calcChain.xml><?xml version="1.0" encoding="utf-8"?>
<calcChain xmlns="http://schemas.openxmlformats.org/spreadsheetml/2006/main">
  <c r="B14" i="5" l="1"/>
  <c r="C14" i="5" l="1"/>
  <c r="D2" i="4" l="1"/>
  <c r="G4" i="4" s="1"/>
  <c r="I4" i="4" s="1"/>
  <c r="G12" i="4" l="1"/>
  <c r="I12" i="4" s="1"/>
  <c r="G10" i="4"/>
  <c r="I10" i="4" s="1"/>
  <c r="G8" i="4"/>
  <c r="I8" i="4" s="1"/>
  <c r="G6" i="4"/>
  <c r="I6" i="4" s="1"/>
  <c r="G13" i="4"/>
  <c r="I13" i="4" s="1"/>
  <c r="G11" i="4"/>
  <c r="I11" i="4" s="1"/>
  <c r="G9" i="4"/>
  <c r="I9" i="4" s="1"/>
  <c r="G7" i="4"/>
  <c r="I7" i="4" s="1"/>
  <c r="G5" i="4"/>
  <c r="I5" i="4" s="1"/>
  <c r="D13" i="2"/>
  <c r="C14" i="2"/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l="1"/>
  <c r="D24" i="2"/>
  <c r="D22" i="2"/>
  <c r="D18" i="2"/>
  <c r="D15" i="2"/>
  <c r="D16" i="2"/>
  <c r="D17" i="2"/>
  <c r="D19" i="2"/>
  <c r="D20" i="2"/>
  <c r="D21" i="2"/>
  <c r="D23" i="2"/>
  <c r="D14" i="2"/>
  <c r="C26" i="2" l="1"/>
  <c r="D25" i="2"/>
  <c r="C27" i="2" l="1"/>
  <c r="D26" i="2"/>
  <c r="C28" i="2" l="1"/>
  <c r="D27" i="2"/>
  <c r="C29" i="2" l="1"/>
  <c r="D28" i="2"/>
  <c r="D29" i="2" l="1"/>
  <c r="C30" i="2"/>
  <c r="C31" i="2" l="1"/>
  <c r="D30" i="2"/>
  <c r="D31" i="2" l="1"/>
  <c r="C32" i="2"/>
  <c r="D32" i="2" s="1"/>
</calcChain>
</file>

<file path=xl/sharedStrings.xml><?xml version="1.0" encoding="utf-8"?>
<sst xmlns="http://schemas.openxmlformats.org/spreadsheetml/2006/main" count="46" uniqueCount="27">
  <si>
    <t xml:space="preserve"> </t>
  </si>
  <si>
    <t>Datos de la ecuacion de segundo grado</t>
  </si>
  <si>
    <t>A:</t>
  </si>
  <si>
    <t>B:</t>
  </si>
  <si>
    <t>C:</t>
  </si>
  <si>
    <t>f(x)=x</t>
  </si>
  <si>
    <t>x</t>
  </si>
  <si>
    <t>f(x)</t>
  </si>
  <si>
    <t>a*x*x+b*x+c</t>
  </si>
  <si>
    <t>empezar en :</t>
  </si>
  <si>
    <t>salto de:</t>
  </si>
  <si>
    <t>tabla de multiplicar :</t>
  </si>
  <si>
    <t>*</t>
  </si>
  <si>
    <t>=</t>
  </si>
  <si>
    <t>1EV</t>
  </si>
  <si>
    <t>Lengua</t>
  </si>
  <si>
    <t>Historia</t>
  </si>
  <si>
    <t>Biologia</t>
  </si>
  <si>
    <t>Ingles</t>
  </si>
  <si>
    <t>Tecnologia</t>
  </si>
  <si>
    <t>Notas</t>
  </si>
  <si>
    <t>Matemáticas</t>
  </si>
  <si>
    <t>Educacion Física</t>
  </si>
  <si>
    <t>Valores Éticos</t>
  </si>
  <si>
    <t>Informática</t>
  </si>
  <si>
    <t>Física y Química</t>
  </si>
  <si>
    <t>2EV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</si>
</sst>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'ECUACION DE SEGUNDO GRADO'!$C$14:$C$32</c:f>
              <c:numCache>
                <c:formatCode>General</c:formatCode>
                <c:ptCount val="19"/>
                <c:pt idx="0">
                  <c:v>-110</c:v>
                </c:pt>
                <c:pt idx="1">
                  <c:v>-90</c:v>
                </c:pt>
                <c:pt idx="2">
                  <c:v>-70</c:v>
                </c:pt>
                <c:pt idx="3">
                  <c:v>-50</c:v>
                </c:pt>
                <c:pt idx="4">
                  <c:v>-30</c:v>
                </c:pt>
                <c:pt idx="5">
                  <c:v>-10</c:v>
                </c:pt>
                <c:pt idx="6">
                  <c:v>10</c:v>
                </c:pt>
                <c:pt idx="7">
                  <c:v>30</c:v>
                </c:pt>
                <c:pt idx="8">
                  <c:v>50</c:v>
                </c:pt>
                <c:pt idx="9">
                  <c:v>70</c:v>
                </c:pt>
                <c:pt idx="10">
                  <c:v>90</c:v>
                </c:pt>
                <c:pt idx="11">
                  <c:v>110</c:v>
                </c:pt>
                <c:pt idx="12">
                  <c:v>130</c:v>
                </c:pt>
                <c:pt idx="13">
                  <c:v>150</c:v>
                </c:pt>
                <c:pt idx="14">
                  <c:v>170</c:v>
                </c:pt>
                <c:pt idx="15">
                  <c:v>190</c:v>
                </c:pt>
                <c:pt idx="16">
                  <c:v>210</c:v>
                </c:pt>
                <c:pt idx="17">
                  <c:v>230</c:v>
                </c:pt>
                <c:pt idx="18">
                  <c:v>250</c:v>
                </c:pt>
              </c:numCache>
            </c:numRef>
          </c:xVal>
          <c:yVal>
            <c:numRef>
              <c:f>'ECUACION DE SEGUNDO GRADO'!$D$14:$D$32</c:f>
              <c:numCache>
                <c:formatCode>General</c:formatCode>
                <c:ptCount val="19"/>
                <c:pt idx="0">
                  <c:v>23200</c:v>
                </c:pt>
                <c:pt idx="1">
                  <c:v>17200</c:v>
                </c:pt>
                <c:pt idx="2">
                  <c:v>12000</c:v>
                </c:pt>
                <c:pt idx="3">
                  <c:v>7600</c:v>
                </c:pt>
                <c:pt idx="4">
                  <c:v>4000</c:v>
                </c:pt>
                <c:pt idx="5">
                  <c:v>1200</c:v>
                </c:pt>
                <c:pt idx="6">
                  <c:v>-800</c:v>
                </c:pt>
                <c:pt idx="7">
                  <c:v>-2000</c:v>
                </c:pt>
                <c:pt idx="8">
                  <c:v>-2400</c:v>
                </c:pt>
                <c:pt idx="9">
                  <c:v>-2000</c:v>
                </c:pt>
                <c:pt idx="10">
                  <c:v>-800</c:v>
                </c:pt>
                <c:pt idx="11">
                  <c:v>1200</c:v>
                </c:pt>
                <c:pt idx="12">
                  <c:v>4000</c:v>
                </c:pt>
                <c:pt idx="13">
                  <c:v>7600</c:v>
                </c:pt>
                <c:pt idx="14">
                  <c:v>12000</c:v>
                </c:pt>
                <c:pt idx="15">
                  <c:v>17200</c:v>
                </c:pt>
                <c:pt idx="16">
                  <c:v>23200</c:v>
                </c:pt>
                <c:pt idx="17">
                  <c:v>30000</c:v>
                </c:pt>
                <c:pt idx="18">
                  <c:v>37600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E0-4C40-95D4-E9E14F54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20344"/>
        <c:axId val="376420672"/>
      </c:scatterChart>
      <c:valAx>
        <c:axId val="376420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420672"/>
        <c:crosses val="autoZero"/>
        <c:crossBetween val="midCat"/>
      </c:valAx>
      <c:valAx>
        <c:axId val="3764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6420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1º</a:t>
            </a:r>
            <a:r>
              <a:rPr lang="es-ES" baseline="0"/>
              <a:t> Evaluacion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4058839659967891E-2"/>
          <c:y val="0.1887532309411894"/>
          <c:w val="0.904598795738768"/>
          <c:h val="0.693189477269539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Notas!$B$4:$B$13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2-4DF4-910C-355F31BC5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542287"/>
        <c:axId val="2099029295"/>
      </c:barChart>
      <c:catAx>
        <c:axId val="2101542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9029295"/>
        <c:crosses val="autoZero"/>
        <c:auto val="1"/>
        <c:lblAlgn val="ctr"/>
        <c:lblOffset val="100"/>
        <c:noMultiLvlLbl val="0"/>
      </c:catAx>
      <c:valAx>
        <c:axId val="209902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154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2ºEvaluacion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Notas!$C$4:$C$13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F-4395-9BBE-4A0AC2A10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303359"/>
        <c:axId val="2106700879"/>
      </c:barChart>
      <c:catAx>
        <c:axId val="2096303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6700879"/>
        <c:crosses val="autoZero"/>
        <c:auto val="1"/>
        <c:lblAlgn val="ctr"/>
        <c:lblOffset val="100"/>
        <c:noMultiLvlLbl val="0"/>
      </c:catAx>
      <c:valAx>
        <c:axId val="210670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6303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1ºEvaluacion</a:t>
            </a:r>
            <a:r>
              <a:rPr lang="es-ES" baseline="0"/>
              <a:t> y 2º Evaluacion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6708333333333336"/>
          <c:w val="0.915530183727034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Notas!$B$4:$B$13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3D5-BFD1-945F0AF716A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Notas!$C$4:$C$13</c:f>
              <c:numCache>
                <c:formatCode>General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2-43D5-BFD1-945F0AF7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665535"/>
        <c:axId val="62766239"/>
      </c:barChart>
      <c:catAx>
        <c:axId val="2111665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766239"/>
        <c:crosses val="autoZero"/>
        <c:auto val="1"/>
        <c:lblAlgn val="ctr"/>
        <c:lblOffset val="100"/>
        <c:noMultiLvlLbl val="0"/>
      </c:catAx>
      <c:valAx>
        <c:axId val="6276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166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15</xdr:row>
      <xdr:rowOff>123825</xdr:rowOff>
    </xdr:from>
    <xdr:to>
      <xdr:col>13</xdr:col>
      <xdr:colOff>638175</xdr:colOff>
      <xdr:row>32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1584F6-D62E-4711-A657-F3046BEA2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2</xdr:row>
      <xdr:rowOff>47624</xdr:rowOff>
    </xdr:from>
    <xdr:to>
      <xdr:col>9</xdr:col>
      <xdr:colOff>342901</xdr:colOff>
      <xdr:row>15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C7D867-B477-484E-A56B-CF103E594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752475</xdr:colOff>
      <xdr:row>2</xdr:row>
      <xdr:rowOff>0</xdr:rowOff>
    </xdr:from>
    <xdr:to>
      <xdr:col>15</xdr:col>
      <xdr:colOff>9525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13312A4-B537-406F-89AF-60022354E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371475</xdr:colOff>
      <xdr:row>16</xdr:row>
      <xdr:rowOff>0</xdr:rowOff>
    </xdr:from>
    <xdr:to>
      <xdr:col>12</xdr:col>
      <xdr:colOff>371475</xdr:colOff>
      <xdr:row>30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96DF0E5-B4FB-49C0-B893-F9FCB8D61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3"/>
  <sheetViews>
    <sheetView workbookViewId="0">
      <selection activeCell="D2" sqref="D2"/>
    </sheetView>
  </sheetViews>
  <sheetFormatPr baseColWidth="10" defaultRowHeight="15" x14ac:dyDescent="0.25"/>
  <cols>
    <col min="3" max="3" width="19.28515625" bestFit="1" customWidth="1"/>
    <col min="4" max="4" width="11.85546875" bestFit="1" customWidth="1"/>
    <col min="5" max="5" width="3" bestFit="1" customWidth="1"/>
    <col min="6" max="6" width="2" bestFit="1" customWidth="1"/>
    <col min="7" max="7" width="3" bestFit="1" customWidth="1"/>
    <col min="8" max="8" width="2" bestFit="1" customWidth="1"/>
    <col min="9" max="9" width="3" bestFit="1" customWidth="1"/>
  </cols>
  <sheetData>
    <row r="2" spans="3:9" x14ac:dyDescent="0.25">
      <c r="C2" t="s">
        <v>11</v>
      </c>
      <c r="D2">
        <f ca="1">RANDBETWEEN(0,10)</f>
        <v>8</v>
      </c>
    </row>
    <row r="4" spans="3:9" x14ac:dyDescent="0.25">
      <c r="E4">
        <v>1</v>
      </c>
      <c r="F4" t="s">
        <v>12</v>
      </c>
      <c r="G4">
        <f ca="1">$D$2</f>
        <v>8</v>
      </c>
      <c r="H4" t="s">
        <v>13</v>
      </c>
      <c r="I4">
        <f ca="1">E4*G4</f>
        <v>8</v>
      </c>
    </row>
    <row r="5" spans="3:9" x14ac:dyDescent="0.25">
      <c r="E5">
        <v>2</v>
      </c>
      <c r="F5" t="s">
        <v>12</v>
      </c>
      <c r="G5">
        <f t="shared" ref="G5:G13" ca="1" si="0">$D$2</f>
        <v>8</v>
      </c>
      <c r="H5" t="s">
        <v>13</v>
      </c>
      <c r="I5">
        <f t="shared" ref="I5:I13" ca="1" si="1">E5*G5</f>
        <v>16</v>
      </c>
    </row>
    <row r="6" spans="3:9" x14ac:dyDescent="0.25">
      <c r="E6">
        <v>3</v>
      </c>
      <c r="F6" t="s">
        <v>12</v>
      </c>
      <c r="G6">
        <f t="shared" ca="1" si="0"/>
        <v>8</v>
      </c>
      <c r="H6" t="s">
        <v>13</v>
      </c>
      <c r="I6">
        <f t="shared" ca="1" si="1"/>
        <v>24</v>
      </c>
    </row>
    <row r="7" spans="3:9" x14ac:dyDescent="0.25">
      <c r="E7">
        <v>4</v>
      </c>
      <c r="F7" t="s">
        <v>12</v>
      </c>
      <c r="G7">
        <f t="shared" ca="1" si="0"/>
        <v>8</v>
      </c>
      <c r="H7" t="s">
        <v>13</v>
      </c>
      <c r="I7">
        <f t="shared" ca="1" si="1"/>
        <v>32</v>
      </c>
    </row>
    <row r="8" spans="3:9" x14ac:dyDescent="0.25">
      <c r="E8">
        <v>5</v>
      </c>
      <c r="F8" t="s">
        <v>12</v>
      </c>
      <c r="G8">
        <f t="shared" ca="1" si="0"/>
        <v>8</v>
      </c>
      <c r="H8" t="s">
        <v>13</v>
      </c>
      <c r="I8">
        <f t="shared" ca="1" si="1"/>
        <v>40</v>
      </c>
    </row>
    <row r="9" spans="3:9" x14ac:dyDescent="0.25">
      <c r="E9">
        <v>6</v>
      </c>
      <c r="F9" t="s">
        <v>12</v>
      </c>
      <c r="G9">
        <f t="shared" ca="1" si="0"/>
        <v>8</v>
      </c>
      <c r="H9" t="s">
        <v>13</v>
      </c>
      <c r="I9">
        <f t="shared" ca="1" si="1"/>
        <v>48</v>
      </c>
    </row>
    <row r="10" spans="3:9" x14ac:dyDescent="0.25">
      <c r="E10">
        <v>7</v>
      </c>
      <c r="F10" t="s">
        <v>12</v>
      </c>
      <c r="G10">
        <f t="shared" ca="1" si="0"/>
        <v>8</v>
      </c>
      <c r="H10" t="s">
        <v>13</v>
      </c>
      <c r="I10">
        <f t="shared" ca="1" si="1"/>
        <v>56</v>
      </c>
    </row>
    <row r="11" spans="3:9" x14ac:dyDescent="0.25">
      <c r="E11">
        <v>8</v>
      </c>
      <c r="F11" t="s">
        <v>12</v>
      </c>
      <c r="G11">
        <f t="shared" ca="1" si="0"/>
        <v>8</v>
      </c>
      <c r="H11" t="s">
        <v>13</v>
      </c>
      <c r="I11">
        <f t="shared" ca="1" si="1"/>
        <v>64</v>
      </c>
    </row>
    <row r="12" spans="3:9" x14ac:dyDescent="0.25">
      <c r="E12">
        <v>9</v>
      </c>
      <c r="F12" t="s">
        <v>12</v>
      </c>
      <c r="G12">
        <f t="shared" ca="1" si="0"/>
        <v>8</v>
      </c>
      <c r="H12" t="s">
        <v>13</v>
      </c>
      <c r="I12">
        <f t="shared" ca="1" si="1"/>
        <v>72</v>
      </c>
    </row>
    <row r="13" spans="3:9" x14ac:dyDescent="0.25">
      <c r="E13">
        <v>10</v>
      </c>
      <c r="F13" t="s">
        <v>12</v>
      </c>
      <c r="G13">
        <f t="shared" ca="1" si="0"/>
        <v>8</v>
      </c>
      <c r="H13" t="s">
        <v>13</v>
      </c>
      <c r="I13">
        <f t="shared" ca="1" si="1"/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9" sqref="D9"/>
    </sheetView>
  </sheetViews>
  <sheetFormatPr baseColWidth="10" defaultRowHeight="15" x14ac:dyDescent="0.25"/>
  <cols>
    <col min="1" max="1" width="12.42578125" bestFit="1" customWidth="1"/>
    <col min="2" max="3" width="4.7109375" bestFit="1" customWidth="1"/>
    <col min="4" max="4" width="35.7109375" bestFit="1" customWidth="1"/>
    <col min="5" max="5" width="2.85546875" bestFit="1" customWidth="1"/>
  </cols>
  <sheetData>
    <row r="1" spans="1:7" x14ac:dyDescent="0.25">
      <c r="A1" t="s">
        <v>0</v>
      </c>
    </row>
    <row r="3" spans="1:7" x14ac:dyDescent="0.25">
      <c r="D3" s="5" t="s">
        <v>1</v>
      </c>
      <c r="E3" s="6"/>
      <c r="F3" s="6"/>
      <c r="G3" s="6"/>
    </row>
    <row r="5" spans="1:7" x14ac:dyDescent="0.25">
      <c r="E5" t="s">
        <v>2</v>
      </c>
      <c r="F5" s="1">
        <v>1</v>
      </c>
    </row>
    <row r="6" spans="1:7" x14ac:dyDescent="0.25">
      <c r="A6" s="2" t="s">
        <v>9</v>
      </c>
      <c r="B6" s="3">
        <v>-110</v>
      </c>
      <c r="E6" t="s">
        <v>3</v>
      </c>
      <c r="F6" s="1">
        <v>-100</v>
      </c>
    </row>
    <row r="7" spans="1:7" x14ac:dyDescent="0.25">
      <c r="A7" s="2" t="s">
        <v>10</v>
      </c>
      <c r="B7" s="3">
        <v>20</v>
      </c>
      <c r="E7" t="s">
        <v>4</v>
      </c>
      <c r="F7" s="1">
        <v>100</v>
      </c>
    </row>
    <row r="8" spans="1:7" x14ac:dyDescent="0.25">
      <c r="B8" t="s">
        <v>0</v>
      </c>
    </row>
    <row r="9" spans="1:7" x14ac:dyDescent="0.25">
      <c r="D9" t="s">
        <v>5</v>
      </c>
    </row>
    <row r="11" spans="1:7" x14ac:dyDescent="0.25">
      <c r="F11" t="s">
        <v>8</v>
      </c>
    </row>
    <row r="12" spans="1:7" x14ac:dyDescent="0.25">
      <c r="D12" t="s">
        <v>7</v>
      </c>
    </row>
    <row r="13" spans="1:7" x14ac:dyDescent="0.25">
      <c r="C13" t="s">
        <v>6</v>
      </c>
      <c r="D13" s="4" t="str">
        <f>F5&amp;"*X^2+"&amp;F6&amp;"*X+"&amp;F7</f>
        <v>1*X^2+-100*X+100</v>
      </c>
      <c r="E13" s="6"/>
      <c r="F13" s="6"/>
    </row>
    <row r="14" spans="1:7" x14ac:dyDescent="0.25">
      <c r="C14">
        <f>$B6</f>
        <v>-110</v>
      </c>
      <c r="D14">
        <f>$F$5*C14*C14+$F$6*C14+$F$7</f>
        <v>23200</v>
      </c>
    </row>
    <row r="15" spans="1:7" x14ac:dyDescent="0.25">
      <c r="C15">
        <f>C14+$B$7</f>
        <v>-90</v>
      </c>
      <c r="D15">
        <f t="shared" ref="D15:D32" si="0">$F$5*C15*C15+$F$6*C15+$F$7</f>
        <v>17200</v>
      </c>
    </row>
    <row r="16" spans="1:7" x14ac:dyDescent="0.25">
      <c r="C16">
        <f t="shared" ref="C16:C32" si="1">C15+$B$7</f>
        <v>-70</v>
      </c>
      <c r="D16">
        <f t="shared" si="0"/>
        <v>12000</v>
      </c>
    </row>
    <row r="17" spans="3:4" x14ac:dyDescent="0.25">
      <c r="C17">
        <f t="shared" si="1"/>
        <v>-50</v>
      </c>
      <c r="D17">
        <f t="shared" si="0"/>
        <v>7600</v>
      </c>
    </row>
    <row r="18" spans="3:4" x14ac:dyDescent="0.25">
      <c r="C18">
        <f t="shared" si="1"/>
        <v>-30</v>
      </c>
      <c r="D18">
        <f t="shared" si="0"/>
        <v>4000</v>
      </c>
    </row>
    <row r="19" spans="3:4" x14ac:dyDescent="0.25">
      <c r="C19">
        <f t="shared" si="1"/>
        <v>-10</v>
      </c>
      <c r="D19">
        <f t="shared" si="0"/>
        <v>1200</v>
      </c>
    </row>
    <row r="20" spans="3:4" x14ac:dyDescent="0.25">
      <c r="C20">
        <f t="shared" si="1"/>
        <v>10</v>
      </c>
      <c r="D20">
        <f t="shared" si="0"/>
        <v>-800</v>
      </c>
    </row>
    <row r="21" spans="3:4" x14ac:dyDescent="0.25">
      <c r="C21">
        <f t="shared" si="1"/>
        <v>30</v>
      </c>
      <c r="D21">
        <f t="shared" si="0"/>
        <v>-2000</v>
      </c>
    </row>
    <row r="22" spans="3:4" x14ac:dyDescent="0.25">
      <c r="C22">
        <f t="shared" si="1"/>
        <v>50</v>
      </c>
      <c r="D22">
        <f t="shared" si="0"/>
        <v>-2400</v>
      </c>
    </row>
    <row r="23" spans="3:4" x14ac:dyDescent="0.25">
      <c r="C23">
        <f t="shared" si="1"/>
        <v>70</v>
      </c>
      <c r="D23">
        <f t="shared" si="0"/>
        <v>-2000</v>
      </c>
    </row>
    <row r="24" spans="3:4" x14ac:dyDescent="0.25">
      <c r="C24">
        <f t="shared" si="1"/>
        <v>90</v>
      </c>
      <c r="D24">
        <f t="shared" si="0"/>
        <v>-800</v>
      </c>
    </row>
    <row r="25" spans="3:4" x14ac:dyDescent="0.25">
      <c r="C25">
        <f t="shared" si="1"/>
        <v>110</v>
      </c>
      <c r="D25">
        <f t="shared" si="0"/>
        <v>1200</v>
      </c>
    </row>
    <row r="26" spans="3:4" x14ac:dyDescent="0.25">
      <c r="C26">
        <f t="shared" si="1"/>
        <v>130</v>
      </c>
      <c r="D26">
        <f t="shared" si="0"/>
        <v>4000</v>
      </c>
    </row>
    <row r="27" spans="3:4" x14ac:dyDescent="0.25">
      <c r="C27">
        <f t="shared" si="1"/>
        <v>150</v>
      </c>
      <c r="D27">
        <f t="shared" si="0"/>
        <v>7600</v>
      </c>
    </row>
    <row r="28" spans="3:4" x14ac:dyDescent="0.25">
      <c r="C28">
        <f t="shared" si="1"/>
        <v>170</v>
      </c>
      <c r="D28">
        <f t="shared" si="0"/>
        <v>12000</v>
      </c>
    </row>
    <row r="29" spans="3:4" x14ac:dyDescent="0.25">
      <c r="C29">
        <f t="shared" si="1"/>
        <v>190</v>
      </c>
      <c r="D29">
        <f t="shared" si="0"/>
        <v>17200</v>
      </c>
    </row>
    <row r="30" spans="3:4" x14ac:dyDescent="0.25">
      <c r="C30">
        <f t="shared" si="1"/>
        <v>210</v>
      </c>
      <c r="D30">
        <f t="shared" si="0"/>
        <v>23200</v>
      </c>
    </row>
    <row r="31" spans="3:4" x14ac:dyDescent="0.25">
      <c r="C31">
        <f t="shared" si="1"/>
        <v>230</v>
      </c>
      <c r="D31">
        <f t="shared" si="0"/>
        <v>30000</v>
      </c>
    </row>
    <row r="32" spans="3:4" x14ac:dyDescent="0.25">
      <c r="C32">
        <f t="shared" si="1"/>
        <v>250</v>
      </c>
      <c r="D32">
        <f t="shared" si="0"/>
        <v>37600</v>
      </c>
    </row>
  </sheetData>
  <conditionalFormatting sqref="D14:D32">
    <cfRule type="cellIs" dxfId="1" priority="2" operator="lessThan">
      <formula>0</formula>
    </cfRule>
  </conditionalFormatting>
  <conditionalFormatting sqref="C14:D33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10" sqref="D10"/>
    </sheetView>
  </sheetViews>
  <sheetFormatPr baseColWidth="10" defaultRowHeight="15" x14ac:dyDescent="0.25"/>
  <cols>
    <col min="1" max="1" width="15.140625" bestFit="1" customWidth="1"/>
    <col min="2" max="3" width="4.28515625" bestFit="1" customWidth="1"/>
  </cols>
  <sheetData>
    <row r="1" spans="1:3" x14ac:dyDescent="0.25">
      <c r="A1" t="s">
        <v>20</v>
      </c>
    </row>
    <row r="3" spans="1:3" x14ac:dyDescent="0.25">
      <c r="B3" t="s">
        <v>14</v>
      </c>
      <c r="C3" t="s">
        <v>26</v>
      </c>
    </row>
    <row r="4" spans="1:3" x14ac:dyDescent="0.25">
      <c r="A4" t="s">
        <v>21</v>
      </c>
      <c r="B4">
        <v>6</v>
      </c>
      <c r="C4">
        <v>7</v>
      </c>
    </row>
    <row r="5" spans="1:3" x14ac:dyDescent="0.25">
      <c r="A5" t="s">
        <v>15</v>
      </c>
      <c r="B5">
        <v>5</v>
      </c>
      <c r="C5">
        <v>6</v>
      </c>
    </row>
    <row r="6" spans="1:3" x14ac:dyDescent="0.25">
      <c r="A6" t="s">
        <v>16</v>
      </c>
      <c r="B6">
        <v>6</v>
      </c>
      <c r="C6">
        <v>6</v>
      </c>
    </row>
    <row r="7" spans="1:3" x14ac:dyDescent="0.25">
      <c r="A7" t="s">
        <v>22</v>
      </c>
      <c r="B7">
        <v>7</v>
      </c>
      <c r="C7">
        <v>7</v>
      </c>
    </row>
    <row r="8" spans="1:3" x14ac:dyDescent="0.25">
      <c r="A8" t="s">
        <v>23</v>
      </c>
      <c r="B8">
        <v>5</v>
      </c>
      <c r="C8">
        <v>6</v>
      </c>
    </row>
    <row r="9" spans="1:3" x14ac:dyDescent="0.25">
      <c r="A9" t="s">
        <v>17</v>
      </c>
      <c r="B9">
        <v>6</v>
      </c>
      <c r="C9">
        <v>7</v>
      </c>
    </row>
    <row r="10" spans="1:3" x14ac:dyDescent="0.25">
      <c r="A10" t="s">
        <v>18</v>
      </c>
      <c r="B10">
        <v>6</v>
      </c>
      <c r="C10">
        <v>7</v>
      </c>
    </row>
    <row r="11" spans="1:3" x14ac:dyDescent="0.25">
      <c r="A11" t="s">
        <v>24</v>
      </c>
      <c r="B11">
        <v>6</v>
      </c>
      <c r="C11">
        <v>7</v>
      </c>
    </row>
    <row r="12" spans="1:3" x14ac:dyDescent="0.25">
      <c r="A12" t="s">
        <v>19</v>
      </c>
      <c r="B12">
        <v>5</v>
      </c>
      <c r="C12">
        <v>6</v>
      </c>
    </row>
    <row r="13" spans="1:3" x14ac:dyDescent="0.25">
      <c r="A13" t="s">
        <v>25</v>
      </c>
      <c r="B13">
        <v>4</v>
      </c>
      <c r="C13">
        <v>5</v>
      </c>
    </row>
    <row r="14" spans="1:3" x14ac:dyDescent="0.25">
      <c r="B14">
        <f>GEOMEAN(B4:B13)</f>
        <v>5.5396513156317804</v>
      </c>
      <c r="C14">
        <f>GEOMEAN(C4:C13)</f>
        <v>6.3636534450039264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ECUACION DE SEGUNDO GRADO</vt:lpstr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Yoruguaman</dc:creator>
  <cp:lastModifiedBy>alumno</cp:lastModifiedBy>
  <dcterms:created xsi:type="dcterms:W3CDTF">2017-01-09T17:27:28Z</dcterms:created>
  <dcterms:modified xsi:type="dcterms:W3CDTF">2017-02-06T13:14:51Z</dcterms:modified>
</cp:coreProperties>
</file>